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bano.goncalves\Desktop\OTR\04-04-2025\"/>
    </mc:Choice>
  </mc:AlternateContent>
  <xr:revisionPtr revIDLastSave="0" documentId="13_ncr:1_{FD5B7E30-2552-4CE5-932B-402CE3620022}" xr6:coauthVersionLast="47" xr6:coauthVersionMax="47" xr10:uidLastSave="{00000000-0000-0000-0000-000000000000}"/>
  <bookViews>
    <workbookView xWindow="-120" yWindow="-120" windowWidth="29040" windowHeight="15840" tabRatio="459" xr2:uid="{5E11E9D6-DE34-44D3-9106-56C62CE19FF9}"/>
  </bookViews>
  <sheets>
    <sheet name="PUBLICA" sheetId="1" r:id="rId1"/>
  </sheets>
  <externalReferences>
    <externalReference r:id="rId2"/>
  </externalReferences>
  <definedNames>
    <definedName name="DVG">[1]DiNÂMICA!#REF!</definedName>
    <definedName name="EXPERI">PUBLICA!$AI$275:$AJ$1351</definedName>
    <definedName name="Pesquisa">[1]ARMADILHADA!$D$1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  <c r="V8" i="1"/>
  <c r="W8" i="1"/>
  <c r="X8" i="1"/>
  <c r="Y8" i="1"/>
  <c r="Z8" i="1"/>
  <c r="AA8" i="1"/>
  <c r="AB8" i="1"/>
  <c r="AC8" i="1"/>
  <c r="AD8" i="1"/>
  <c r="AE8" i="1"/>
  <c r="U9" i="1"/>
  <c r="V9" i="1"/>
  <c r="W9" i="1"/>
  <c r="X9" i="1"/>
  <c r="Y9" i="1"/>
  <c r="Z9" i="1"/>
  <c r="AA9" i="1"/>
  <c r="AB9" i="1"/>
  <c r="AC9" i="1"/>
  <c r="AD9" i="1"/>
  <c r="AE9" i="1"/>
  <c r="U10" i="1"/>
  <c r="V10" i="1"/>
  <c r="W10" i="1"/>
  <c r="X10" i="1"/>
  <c r="Y10" i="1"/>
  <c r="Z10" i="1"/>
  <c r="AA10" i="1"/>
  <c r="AB10" i="1"/>
  <c r="AC10" i="1"/>
  <c r="AD10" i="1"/>
  <c r="AE10" i="1"/>
  <c r="U11" i="1"/>
  <c r="V11" i="1"/>
  <c r="W11" i="1"/>
  <c r="X11" i="1"/>
  <c r="Y11" i="1"/>
  <c r="Z11" i="1"/>
  <c r="AA11" i="1"/>
  <c r="AB11" i="1"/>
  <c r="AC11" i="1"/>
  <c r="AD11" i="1"/>
  <c r="AE11" i="1"/>
  <c r="U12" i="1"/>
  <c r="V12" i="1"/>
  <c r="W12" i="1"/>
  <c r="X12" i="1"/>
  <c r="Y12" i="1"/>
  <c r="Z12" i="1"/>
  <c r="AA12" i="1"/>
  <c r="AB12" i="1"/>
  <c r="AC12" i="1"/>
  <c r="AD12" i="1"/>
  <c r="AE12" i="1"/>
  <c r="U13" i="1"/>
  <c r="V13" i="1"/>
  <c r="W13" i="1"/>
  <c r="X13" i="1"/>
  <c r="Y13" i="1"/>
  <c r="Z13" i="1"/>
  <c r="AA13" i="1"/>
  <c r="AB13" i="1"/>
  <c r="AC13" i="1"/>
  <c r="AD13" i="1"/>
  <c r="AE13" i="1"/>
  <c r="U14" i="1"/>
  <c r="V14" i="1"/>
  <c r="W14" i="1"/>
  <c r="X14" i="1"/>
  <c r="Y14" i="1"/>
  <c r="Z14" i="1"/>
  <c r="AA14" i="1"/>
  <c r="AB14" i="1"/>
  <c r="AC14" i="1"/>
  <c r="AD14" i="1"/>
  <c r="AE14" i="1"/>
  <c r="U15" i="1"/>
  <c r="V15" i="1"/>
  <c r="W15" i="1"/>
  <c r="X15" i="1"/>
  <c r="Y15" i="1"/>
  <c r="Z15" i="1"/>
  <c r="AA15" i="1"/>
  <c r="AB15" i="1"/>
  <c r="AC15" i="1"/>
  <c r="AD15" i="1"/>
  <c r="AE15" i="1"/>
  <c r="U16" i="1"/>
  <c r="V16" i="1"/>
  <c r="W16" i="1"/>
  <c r="X16" i="1"/>
  <c r="Y16" i="1"/>
  <c r="Z16" i="1"/>
  <c r="AA16" i="1"/>
  <c r="AB16" i="1"/>
  <c r="AC16" i="1"/>
  <c r="AD16" i="1"/>
  <c r="AE16" i="1"/>
  <c r="U17" i="1"/>
  <c r="V17" i="1"/>
  <c r="W17" i="1"/>
  <c r="X17" i="1"/>
  <c r="Y17" i="1"/>
  <c r="Z17" i="1"/>
  <c r="AA17" i="1"/>
  <c r="AB17" i="1"/>
  <c r="AC17" i="1"/>
  <c r="AD17" i="1"/>
  <c r="AE17" i="1"/>
  <c r="U18" i="1"/>
  <c r="V18" i="1"/>
  <c r="W18" i="1"/>
  <c r="X18" i="1"/>
  <c r="Y18" i="1"/>
  <c r="Z18" i="1"/>
  <c r="AA18" i="1"/>
  <c r="AB18" i="1"/>
  <c r="AC18" i="1"/>
  <c r="AD18" i="1"/>
  <c r="AE18" i="1"/>
  <c r="U19" i="1"/>
  <c r="V19" i="1"/>
  <c r="W19" i="1"/>
  <c r="X19" i="1"/>
  <c r="Y19" i="1"/>
  <c r="Z19" i="1"/>
  <c r="AA19" i="1"/>
  <c r="AB19" i="1"/>
  <c r="AC19" i="1"/>
  <c r="AD19" i="1"/>
  <c r="AE19" i="1"/>
  <c r="U20" i="1"/>
  <c r="V20" i="1"/>
  <c r="W20" i="1"/>
  <c r="X20" i="1"/>
  <c r="Y20" i="1"/>
  <c r="Z20" i="1"/>
  <c r="AA20" i="1"/>
  <c r="AB20" i="1"/>
  <c r="AC20" i="1"/>
  <c r="AD20" i="1"/>
  <c r="AE20" i="1"/>
  <c r="U21" i="1"/>
  <c r="V21" i="1"/>
  <c r="W21" i="1"/>
  <c r="X21" i="1"/>
  <c r="Y21" i="1"/>
  <c r="Z21" i="1"/>
  <c r="AA21" i="1"/>
  <c r="AB21" i="1"/>
  <c r="AC21" i="1"/>
  <c r="AD21" i="1"/>
  <c r="AE21" i="1"/>
  <c r="U22" i="1"/>
  <c r="V22" i="1"/>
  <c r="W22" i="1"/>
  <c r="X22" i="1"/>
  <c r="Y22" i="1"/>
  <c r="Z22" i="1"/>
  <c r="AA22" i="1"/>
  <c r="AB22" i="1"/>
  <c r="AC22" i="1"/>
  <c r="AD22" i="1"/>
  <c r="AE22" i="1"/>
  <c r="U23" i="1"/>
  <c r="V23" i="1"/>
  <c r="W23" i="1"/>
  <c r="X23" i="1"/>
  <c r="Y23" i="1"/>
  <c r="Z23" i="1"/>
  <c r="AA23" i="1"/>
  <c r="AB23" i="1"/>
  <c r="AC23" i="1"/>
  <c r="AD23" i="1"/>
  <c r="AE23" i="1"/>
  <c r="U24" i="1"/>
  <c r="V24" i="1"/>
  <c r="W24" i="1"/>
  <c r="X24" i="1"/>
  <c r="Y24" i="1"/>
  <c r="Z24" i="1"/>
  <c r="AA24" i="1"/>
  <c r="AB24" i="1"/>
  <c r="AC24" i="1"/>
  <c r="AD24" i="1"/>
  <c r="AE24" i="1"/>
  <c r="U25" i="1"/>
  <c r="V25" i="1"/>
  <c r="W25" i="1"/>
  <c r="X25" i="1"/>
  <c r="Y25" i="1"/>
  <c r="Z25" i="1"/>
  <c r="AA25" i="1"/>
  <c r="AB25" i="1"/>
  <c r="AC25" i="1"/>
  <c r="AD25" i="1"/>
  <c r="AE25" i="1"/>
  <c r="U26" i="1"/>
  <c r="V26" i="1"/>
  <c r="W26" i="1"/>
  <c r="X26" i="1"/>
  <c r="Y26" i="1"/>
  <c r="Z26" i="1"/>
  <c r="AA26" i="1"/>
  <c r="AB26" i="1"/>
  <c r="AC26" i="1"/>
  <c r="AD26" i="1"/>
  <c r="AE26" i="1"/>
  <c r="U27" i="1"/>
  <c r="V27" i="1"/>
  <c r="W27" i="1"/>
  <c r="X27" i="1"/>
  <c r="Y27" i="1"/>
  <c r="Z27" i="1"/>
  <c r="AA27" i="1"/>
  <c r="AB27" i="1"/>
  <c r="AC27" i="1"/>
  <c r="AD27" i="1"/>
  <c r="AE27" i="1"/>
  <c r="U28" i="1"/>
  <c r="V28" i="1"/>
  <c r="W28" i="1"/>
  <c r="X28" i="1"/>
  <c r="Y28" i="1"/>
  <c r="Z28" i="1"/>
  <c r="AA28" i="1"/>
  <c r="AB28" i="1"/>
  <c r="AC28" i="1"/>
  <c r="AD28" i="1"/>
  <c r="AE28" i="1"/>
  <c r="U29" i="1"/>
  <c r="V29" i="1"/>
  <c r="W29" i="1"/>
  <c r="X29" i="1"/>
  <c r="Y29" i="1"/>
  <c r="Z29" i="1"/>
  <c r="AA29" i="1"/>
  <c r="AB29" i="1"/>
  <c r="AC29" i="1"/>
  <c r="AD29" i="1"/>
  <c r="AE29" i="1"/>
  <c r="U30" i="1"/>
  <c r="V30" i="1"/>
  <c r="W30" i="1"/>
  <c r="X30" i="1"/>
  <c r="Y30" i="1"/>
  <c r="Z30" i="1"/>
  <c r="AA30" i="1"/>
  <c r="AB30" i="1"/>
  <c r="AC30" i="1"/>
  <c r="AD30" i="1"/>
  <c r="AE30" i="1"/>
  <c r="U31" i="1"/>
  <c r="V31" i="1"/>
  <c r="W31" i="1"/>
  <c r="X31" i="1"/>
  <c r="Y31" i="1"/>
  <c r="Z31" i="1"/>
  <c r="AA31" i="1"/>
  <c r="AB31" i="1"/>
  <c r="AC31" i="1"/>
  <c r="AD31" i="1"/>
  <c r="AE31" i="1"/>
  <c r="U32" i="1"/>
  <c r="V32" i="1"/>
  <c r="W32" i="1"/>
  <c r="X32" i="1"/>
  <c r="Y32" i="1"/>
  <c r="Z32" i="1"/>
  <c r="AA32" i="1"/>
  <c r="AB32" i="1"/>
  <c r="AC32" i="1"/>
  <c r="AD32" i="1"/>
  <c r="AE32" i="1"/>
  <c r="U33" i="1"/>
  <c r="V33" i="1"/>
  <c r="W33" i="1"/>
  <c r="X33" i="1"/>
  <c r="Y33" i="1"/>
  <c r="Z33" i="1"/>
  <c r="AA33" i="1"/>
  <c r="AB33" i="1"/>
  <c r="AC33" i="1"/>
  <c r="AD33" i="1"/>
  <c r="AE33" i="1"/>
  <c r="U34" i="1"/>
  <c r="V34" i="1"/>
  <c r="W34" i="1"/>
  <c r="X34" i="1"/>
  <c r="Y34" i="1"/>
  <c r="Z34" i="1"/>
  <c r="AA34" i="1"/>
  <c r="AB34" i="1"/>
  <c r="AC34" i="1"/>
  <c r="AD34" i="1"/>
  <c r="AE34" i="1"/>
  <c r="U35" i="1"/>
  <c r="V35" i="1"/>
  <c r="W35" i="1"/>
  <c r="X35" i="1"/>
  <c r="Y35" i="1"/>
  <c r="Z35" i="1"/>
  <c r="AA35" i="1"/>
  <c r="AB35" i="1"/>
  <c r="AC35" i="1"/>
  <c r="AD35" i="1"/>
  <c r="AE35" i="1"/>
  <c r="U36" i="1"/>
  <c r="V36" i="1"/>
  <c r="W36" i="1"/>
  <c r="X36" i="1"/>
  <c r="Y36" i="1"/>
  <c r="Z36" i="1"/>
  <c r="AA36" i="1"/>
  <c r="AB36" i="1"/>
  <c r="AC36" i="1"/>
  <c r="AD36" i="1"/>
  <c r="AE36" i="1"/>
  <c r="U37" i="1"/>
  <c r="V37" i="1"/>
  <c r="W37" i="1"/>
  <c r="X37" i="1"/>
  <c r="Y37" i="1"/>
  <c r="Z37" i="1"/>
  <c r="AA37" i="1"/>
  <c r="AB37" i="1"/>
  <c r="AC37" i="1"/>
  <c r="AD37" i="1"/>
  <c r="AE37" i="1"/>
  <c r="U38" i="1"/>
  <c r="V38" i="1"/>
  <c r="W38" i="1"/>
  <c r="X38" i="1"/>
  <c r="Y38" i="1"/>
  <c r="Z38" i="1"/>
  <c r="AA38" i="1"/>
  <c r="AB38" i="1"/>
  <c r="AC38" i="1"/>
  <c r="AD38" i="1"/>
  <c r="AE38" i="1"/>
  <c r="U39" i="1"/>
  <c r="V39" i="1"/>
  <c r="W39" i="1"/>
  <c r="X39" i="1"/>
  <c r="Y39" i="1"/>
  <c r="Z39" i="1"/>
  <c r="AA39" i="1"/>
  <c r="AB39" i="1"/>
  <c r="AC39" i="1"/>
  <c r="AD39" i="1"/>
  <c r="AE39" i="1"/>
  <c r="U40" i="1"/>
  <c r="V40" i="1"/>
  <c r="W40" i="1"/>
  <c r="X40" i="1"/>
  <c r="Y40" i="1"/>
  <c r="Z40" i="1"/>
  <c r="AA40" i="1"/>
  <c r="AB40" i="1"/>
  <c r="AC40" i="1"/>
  <c r="AD40" i="1"/>
  <c r="AE40" i="1"/>
  <c r="U41" i="1"/>
  <c r="V41" i="1"/>
  <c r="W41" i="1"/>
  <c r="X41" i="1"/>
  <c r="Y41" i="1"/>
  <c r="Z41" i="1"/>
  <c r="AA41" i="1"/>
  <c r="AB41" i="1"/>
  <c r="AC41" i="1"/>
  <c r="AD41" i="1"/>
  <c r="AE41" i="1"/>
  <c r="U42" i="1"/>
  <c r="V42" i="1"/>
  <c r="W42" i="1"/>
  <c r="X42" i="1"/>
  <c r="Y42" i="1"/>
  <c r="Z42" i="1"/>
  <c r="AA42" i="1"/>
  <c r="AB42" i="1"/>
  <c r="AC42" i="1"/>
  <c r="AD42" i="1"/>
  <c r="AE42" i="1"/>
  <c r="U43" i="1"/>
  <c r="V43" i="1"/>
  <c r="W43" i="1"/>
  <c r="X43" i="1"/>
  <c r="Y43" i="1"/>
  <c r="Z43" i="1"/>
  <c r="AA43" i="1"/>
  <c r="AB43" i="1"/>
  <c r="AC43" i="1"/>
  <c r="AD43" i="1"/>
  <c r="AE43" i="1"/>
  <c r="U44" i="1"/>
  <c r="V44" i="1"/>
  <c r="W44" i="1"/>
  <c r="X44" i="1"/>
  <c r="Y44" i="1"/>
  <c r="Z44" i="1"/>
  <c r="AA44" i="1"/>
  <c r="AB44" i="1"/>
  <c r="AC44" i="1"/>
  <c r="AD44" i="1"/>
  <c r="AE44" i="1"/>
  <c r="U45" i="1"/>
  <c r="V45" i="1"/>
  <c r="W45" i="1"/>
  <c r="X45" i="1"/>
  <c r="Y45" i="1"/>
  <c r="Z45" i="1"/>
  <c r="AA45" i="1"/>
  <c r="AB45" i="1"/>
  <c r="AC45" i="1"/>
  <c r="AD45" i="1"/>
  <c r="AE45" i="1"/>
  <c r="U46" i="1"/>
  <c r="V46" i="1"/>
  <c r="W46" i="1"/>
  <c r="X46" i="1"/>
  <c r="Y46" i="1"/>
  <c r="Z46" i="1"/>
  <c r="AA46" i="1"/>
  <c r="AB46" i="1"/>
  <c r="AC46" i="1"/>
  <c r="AD46" i="1"/>
  <c r="AE46" i="1"/>
  <c r="U47" i="1"/>
  <c r="V47" i="1"/>
  <c r="W47" i="1"/>
  <c r="X47" i="1"/>
  <c r="Y47" i="1"/>
  <c r="Z47" i="1"/>
  <c r="AA47" i="1"/>
  <c r="AB47" i="1"/>
  <c r="AC47" i="1"/>
  <c r="AD47" i="1"/>
  <c r="AE47" i="1"/>
  <c r="U48" i="1"/>
  <c r="V48" i="1"/>
  <c r="W48" i="1"/>
  <c r="X48" i="1"/>
  <c r="Y48" i="1"/>
  <c r="Z48" i="1"/>
  <c r="AA48" i="1"/>
  <c r="AB48" i="1"/>
  <c r="AC48" i="1"/>
  <c r="AD48" i="1"/>
  <c r="AE48" i="1"/>
  <c r="U49" i="1"/>
  <c r="V49" i="1"/>
  <c r="W49" i="1"/>
  <c r="X49" i="1"/>
  <c r="Y49" i="1"/>
  <c r="Z49" i="1"/>
  <c r="AA49" i="1"/>
  <c r="AB49" i="1"/>
  <c r="AC49" i="1"/>
  <c r="AD49" i="1"/>
  <c r="AE49" i="1"/>
  <c r="U50" i="1"/>
  <c r="V50" i="1"/>
  <c r="W50" i="1"/>
  <c r="X50" i="1"/>
  <c r="Y50" i="1"/>
  <c r="Z50" i="1"/>
  <c r="AA50" i="1"/>
  <c r="AB50" i="1"/>
  <c r="AC50" i="1"/>
  <c r="AD50" i="1"/>
  <c r="AE50" i="1"/>
  <c r="U51" i="1"/>
  <c r="V51" i="1"/>
  <c r="W51" i="1"/>
  <c r="X51" i="1"/>
  <c r="Y51" i="1"/>
  <c r="Z51" i="1"/>
  <c r="AA51" i="1"/>
  <c r="AB51" i="1"/>
  <c r="AC51" i="1"/>
  <c r="AD51" i="1"/>
  <c r="AE51" i="1"/>
  <c r="U52" i="1"/>
  <c r="V52" i="1"/>
  <c r="W52" i="1"/>
  <c r="X52" i="1"/>
  <c r="Y52" i="1"/>
  <c r="Z52" i="1"/>
  <c r="AA52" i="1"/>
  <c r="AB52" i="1"/>
  <c r="AC52" i="1"/>
  <c r="AD52" i="1"/>
  <c r="AE52" i="1"/>
  <c r="U53" i="1"/>
  <c r="V53" i="1"/>
  <c r="W53" i="1"/>
  <c r="X53" i="1"/>
  <c r="Y53" i="1"/>
  <c r="Z53" i="1"/>
  <c r="AA53" i="1"/>
  <c r="AB53" i="1"/>
  <c r="AC53" i="1"/>
  <c r="AD53" i="1"/>
  <c r="AE53" i="1"/>
  <c r="U54" i="1"/>
  <c r="V54" i="1"/>
  <c r="W54" i="1"/>
  <c r="X54" i="1"/>
  <c r="Y54" i="1"/>
  <c r="Z54" i="1"/>
  <c r="AA54" i="1"/>
  <c r="AB54" i="1"/>
  <c r="AC54" i="1"/>
  <c r="AD54" i="1"/>
  <c r="AE54" i="1"/>
  <c r="U55" i="1"/>
  <c r="V55" i="1"/>
  <c r="W55" i="1"/>
  <c r="X55" i="1"/>
  <c r="Y55" i="1"/>
  <c r="Z55" i="1"/>
  <c r="AA55" i="1"/>
  <c r="AB55" i="1"/>
  <c r="AC55" i="1"/>
  <c r="AD55" i="1"/>
  <c r="AE55" i="1"/>
  <c r="U56" i="1"/>
  <c r="V56" i="1"/>
  <c r="W56" i="1"/>
  <c r="X56" i="1"/>
  <c r="Y56" i="1"/>
  <c r="Z56" i="1"/>
  <c r="AA56" i="1"/>
  <c r="AB56" i="1"/>
  <c r="AC56" i="1"/>
  <c r="AD56" i="1"/>
  <c r="AE56" i="1"/>
  <c r="U57" i="1"/>
  <c r="V57" i="1"/>
  <c r="W57" i="1"/>
  <c r="X57" i="1"/>
  <c r="Y57" i="1"/>
  <c r="Z57" i="1"/>
  <c r="AA57" i="1"/>
  <c r="AB57" i="1"/>
  <c r="AC57" i="1"/>
  <c r="AD57" i="1"/>
  <c r="AE57" i="1"/>
  <c r="U58" i="1"/>
  <c r="V58" i="1"/>
  <c r="W58" i="1"/>
  <c r="X58" i="1"/>
  <c r="Y58" i="1"/>
  <c r="Z58" i="1"/>
  <c r="AA58" i="1"/>
  <c r="AB58" i="1"/>
  <c r="AC58" i="1"/>
  <c r="AD58" i="1"/>
  <c r="AE58" i="1"/>
  <c r="U59" i="1"/>
  <c r="V59" i="1"/>
  <c r="W59" i="1"/>
  <c r="X59" i="1"/>
  <c r="Y59" i="1"/>
  <c r="Z59" i="1"/>
  <c r="AA59" i="1"/>
  <c r="AB59" i="1"/>
  <c r="AC59" i="1"/>
  <c r="AD59" i="1"/>
  <c r="AE59" i="1"/>
  <c r="U60" i="1"/>
  <c r="V60" i="1"/>
  <c r="W60" i="1"/>
  <c r="X60" i="1"/>
  <c r="Y60" i="1"/>
  <c r="Z60" i="1"/>
  <c r="AA60" i="1"/>
  <c r="AB60" i="1"/>
  <c r="AC60" i="1"/>
  <c r="AD60" i="1"/>
  <c r="AE60" i="1"/>
  <c r="U61" i="1"/>
  <c r="V61" i="1"/>
  <c r="W61" i="1"/>
  <c r="X61" i="1"/>
  <c r="Y61" i="1"/>
  <c r="Z61" i="1"/>
  <c r="AA61" i="1"/>
  <c r="AB61" i="1"/>
  <c r="AC61" i="1"/>
  <c r="AD61" i="1"/>
  <c r="AE61" i="1"/>
  <c r="U62" i="1"/>
  <c r="V62" i="1"/>
  <c r="W62" i="1"/>
  <c r="X62" i="1"/>
  <c r="Y62" i="1"/>
  <c r="Z62" i="1"/>
  <c r="AA62" i="1"/>
  <c r="AB62" i="1"/>
  <c r="AC62" i="1"/>
  <c r="AD62" i="1"/>
  <c r="AE62" i="1"/>
  <c r="U63" i="1"/>
  <c r="V63" i="1"/>
  <c r="W63" i="1"/>
  <c r="X63" i="1"/>
  <c r="Y63" i="1"/>
  <c r="Z63" i="1"/>
  <c r="AA63" i="1"/>
  <c r="AB63" i="1"/>
  <c r="AC63" i="1"/>
  <c r="AD63" i="1"/>
  <c r="AE63" i="1"/>
  <c r="U64" i="1"/>
  <c r="V64" i="1"/>
  <c r="W64" i="1"/>
  <c r="X64" i="1"/>
  <c r="Y64" i="1"/>
  <c r="Z64" i="1"/>
  <c r="AA64" i="1"/>
  <c r="AB64" i="1"/>
  <c r="AC64" i="1"/>
  <c r="AD64" i="1"/>
  <c r="AE64" i="1"/>
  <c r="U65" i="1"/>
  <c r="V65" i="1"/>
  <c r="W65" i="1"/>
  <c r="X65" i="1"/>
  <c r="Y65" i="1"/>
  <c r="Z65" i="1"/>
  <c r="AA65" i="1"/>
  <c r="AB65" i="1"/>
  <c r="AC65" i="1"/>
  <c r="AD65" i="1"/>
  <c r="AE65" i="1"/>
  <c r="U66" i="1"/>
  <c r="V66" i="1"/>
  <c r="W66" i="1"/>
  <c r="X66" i="1"/>
  <c r="Y66" i="1"/>
  <c r="Z66" i="1"/>
  <c r="AA66" i="1"/>
  <c r="AB66" i="1"/>
  <c r="AC66" i="1"/>
  <c r="AD66" i="1"/>
  <c r="AE66" i="1"/>
  <c r="U67" i="1"/>
  <c r="V67" i="1"/>
  <c r="W67" i="1"/>
  <c r="X67" i="1"/>
  <c r="Y67" i="1"/>
  <c r="Z67" i="1"/>
  <c r="AA67" i="1"/>
  <c r="AB67" i="1"/>
  <c r="AC67" i="1"/>
  <c r="AD67" i="1"/>
  <c r="AE67" i="1"/>
  <c r="U68" i="1"/>
  <c r="V68" i="1"/>
  <c r="W68" i="1"/>
  <c r="X68" i="1"/>
  <c r="Y68" i="1"/>
  <c r="Z68" i="1"/>
  <c r="AA68" i="1"/>
  <c r="AB68" i="1"/>
  <c r="AC68" i="1"/>
  <c r="AD68" i="1"/>
  <c r="AE68" i="1"/>
  <c r="U69" i="1"/>
  <c r="V69" i="1"/>
  <c r="W69" i="1"/>
  <c r="X69" i="1"/>
  <c r="Y69" i="1"/>
  <c r="Z69" i="1"/>
  <c r="AA69" i="1"/>
  <c r="AB69" i="1"/>
  <c r="AC69" i="1"/>
  <c r="AD69" i="1"/>
  <c r="AE69" i="1"/>
  <c r="U70" i="1"/>
  <c r="V70" i="1"/>
  <c r="W70" i="1"/>
  <c r="X70" i="1"/>
  <c r="Y70" i="1"/>
  <c r="Z70" i="1"/>
  <c r="AA70" i="1"/>
  <c r="AB70" i="1"/>
  <c r="AC70" i="1"/>
  <c r="AD70" i="1"/>
  <c r="AE70" i="1"/>
  <c r="U71" i="1"/>
  <c r="V71" i="1"/>
  <c r="W71" i="1"/>
  <c r="X71" i="1"/>
  <c r="Y71" i="1"/>
  <c r="Z71" i="1"/>
  <c r="AA71" i="1"/>
  <c r="AB71" i="1"/>
  <c r="AC71" i="1"/>
  <c r="AD71" i="1"/>
  <c r="AE71" i="1"/>
  <c r="U72" i="1"/>
  <c r="V72" i="1"/>
  <c r="W72" i="1"/>
  <c r="X72" i="1"/>
  <c r="Y72" i="1"/>
  <c r="Z72" i="1"/>
  <c r="AA72" i="1"/>
  <c r="AB72" i="1"/>
  <c r="AC72" i="1"/>
  <c r="AD72" i="1"/>
  <c r="AE72" i="1"/>
  <c r="U73" i="1"/>
  <c r="V73" i="1"/>
  <c r="W73" i="1"/>
  <c r="X73" i="1"/>
  <c r="Y73" i="1"/>
  <c r="Z73" i="1"/>
  <c r="AA73" i="1"/>
  <c r="AB73" i="1"/>
  <c r="AC73" i="1"/>
  <c r="AD73" i="1"/>
  <c r="AE73" i="1"/>
  <c r="U74" i="1"/>
  <c r="V74" i="1"/>
  <c r="W74" i="1"/>
  <c r="X74" i="1"/>
  <c r="Y74" i="1"/>
  <c r="Z74" i="1"/>
  <c r="AA74" i="1"/>
  <c r="AB74" i="1"/>
  <c r="AC74" i="1"/>
  <c r="AD74" i="1"/>
  <c r="AE74" i="1"/>
  <c r="U75" i="1"/>
  <c r="V75" i="1"/>
  <c r="W75" i="1"/>
  <c r="X75" i="1"/>
  <c r="Y75" i="1"/>
  <c r="Z75" i="1"/>
  <c r="AA75" i="1"/>
  <c r="AB75" i="1"/>
  <c r="AC75" i="1"/>
  <c r="AD75" i="1"/>
  <c r="AE75" i="1"/>
  <c r="U76" i="1"/>
  <c r="V76" i="1"/>
  <c r="W76" i="1"/>
  <c r="X76" i="1"/>
  <c r="Y76" i="1"/>
  <c r="Z76" i="1"/>
  <c r="AA76" i="1"/>
  <c r="AB76" i="1"/>
  <c r="AC76" i="1"/>
  <c r="AD76" i="1"/>
  <c r="AE76" i="1"/>
  <c r="U77" i="1"/>
  <c r="V77" i="1"/>
  <c r="W77" i="1"/>
  <c r="X77" i="1"/>
  <c r="Y77" i="1"/>
  <c r="Z77" i="1"/>
  <c r="AA77" i="1"/>
  <c r="AB77" i="1"/>
  <c r="AC77" i="1"/>
  <c r="AD77" i="1"/>
  <c r="AE77" i="1"/>
  <c r="U78" i="1"/>
  <c r="V78" i="1"/>
  <c r="W78" i="1"/>
  <c r="X78" i="1"/>
  <c r="Y78" i="1"/>
  <c r="Z78" i="1"/>
  <c r="AA78" i="1"/>
  <c r="AB78" i="1"/>
  <c r="AC78" i="1"/>
  <c r="AD78" i="1"/>
  <c r="AE78" i="1"/>
  <c r="U79" i="1"/>
  <c r="V79" i="1"/>
  <c r="W79" i="1"/>
  <c r="X79" i="1"/>
  <c r="Y79" i="1"/>
  <c r="Z79" i="1"/>
  <c r="AA79" i="1"/>
  <c r="AB79" i="1"/>
  <c r="AC79" i="1"/>
  <c r="AD79" i="1"/>
  <c r="AE79" i="1"/>
  <c r="U80" i="1"/>
  <c r="V80" i="1"/>
  <c r="W80" i="1"/>
  <c r="X80" i="1"/>
  <c r="Y80" i="1"/>
  <c r="Z80" i="1"/>
  <c r="AA80" i="1"/>
  <c r="AB80" i="1"/>
  <c r="AC80" i="1"/>
  <c r="AD80" i="1"/>
  <c r="AE80" i="1"/>
  <c r="U81" i="1"/>
  <c r="V81" i="1"/>
  <c r="W81" i="1"/>
  <c r="X81" i="1"/>
  <c r="Y81" i="1"/>
  <c r="Z81" i="1"/>
  <c r="AA81" i="1"/>
  <c r="AB81" i="1"/>
  <c r="AC81" i="1"/>
  <c r="AD81" i="1"/>
  <c r="AE81" i="1"/>
  <c r="U82" i="1"/>
  <c r="V82" i="1"/>
  <c r="W82" i="1"/>
  <c r="X82" i="1"/>
  <c r="Y82" i="1"/>
  <c r="Z82" i="1"/>
  <c r="AA82" i="1"/>
  <c r="AB82" i="1"/>
  <c r="AC82" i="1"/>
  <c r="AD82" i="1"/>
  <c r="AE82" i="1"/>
  <c r="U83" i="1"/>
  <c r="V83" i="1"/>
  <c r="W83" i="1"/>
  <c r="X83" i="1"/>
  <c r="Y83" i="1"/>
  <c r="Z83" i="1"/>
  <c r="AA83" i="1"/>
  <c r="AB83" i="1"/>
  <c r="AC83" i="1"/>
  <c r="AD83" i="1"/>
  <c r="AE83" i="1"/>
  <c r="U84" i="1"/>
  <c r="V84" i="1"/>
  <c r="W84" i="1"/>
  <c r="X84" i="1"/>
  <c r="Y84" i="1"/>
  <c r="Z84" i="1"/>
  <c r="AA84" i="1"/>
  <c r="AB84" i="1"/>
  <c r="AC84" i="1"/>
  <c r="AD84" i="1"/>
  <c r="AE84" i="1"/>
  <c r="U85" i="1"/>
  <c r="V85" i="1"/>
  <c r="W85" i="1"/>
  <c r="X85" i="1"/>
  <c r="Y85" i="1"/>
  <c r="Z85" i="1"/>
  <c r="AA85" i="1"/>
  <c r="AB85" i="1"/>
  <c r="AC85" i="1"/>
  <c r="AD85" i="1"/>
  <c r="AE85" i="1"/>
  <c r="U86" i="1"/>
  <c r="V86" i="1"/>
  <c r="W86" i="1"/>
  <c r="X86" i="1"/>
  <c r="Y86" i="1"/>
  <c r="Z86" i="1"/>
  <c r="AA86" i="1"/>
  <c r="AB86" i="1"/>
  <c r="AC86" i="1"/>
  <c r="AD86" i="1"/>
  <c r="AE86" i="1"/>
  <c r="U87" i="1"/>
  <c r="V87" i="1"/>
  <c r="W87" i="1"/>
  <c r="X87" i="1"/>
  <c r="Y87" i="1"/>
  <c r="Z87" i="1"/>
  <c r="AA87" i="1"/>
  <c r="AB87" i="1"/>
  <c r="AC87" i="1"/>
  <c r="AD87" i="1"/>
  <c r="AE87" i="1"/>
  <c r="U88" i="1"/>
  <c r="V88" i="1"/>
  <c r="W88" i="1"/>
  <c r="X88" i="1"/>
  <c r="Y88" i="1"/>
  <c r="Z88" i="1"/>
  <c r="AA88" i="1"/>
  <c r="AB88" i="1"/>
  <c r="AC88" i="1"/>
  <c r="AD88" i="1"/>
  <c r="AE88" i="1"/>
  <c r="U89" i="1"/>
  <c r="V89" i="1"/>
  <c r="W89" i="1"/>
  <c r="X89" i="1"/>
  <c r="Y89" i="1"/>
  <c r="Z89" i="1"/>
  <c r="AA89" i="1"/>
  <c r="AB89" i="1"/>
  <c r="AC89" i="1"/>
  <c r="AD89" i="1"/>
  <c r="AE89" i="1"/>
  <c r="U90" i="1"/>
  <c r="V90" i="1"/>
  <c r="W90" i="1"/>
  <c r="X90" i="1"/>
  <c r="Y90" i="1"/>
  <c r="Z90" i="1"/>
  <c r="AA90" i="1"/>
  <c r="AB90" i="1"/>
  <c r="AC90" i="1"/>
  <c r="AD90" i="1"/>
  <c r="AE90" i="1"/>
  <c r="U91" i="1"/>
  <c r="V91" i="1"/>
  <c r="W91" i="1"/>
  <c r="X91" i="1"/>
  <c r="Y91" i="1"/>
  <c r="Z91" i="1"/>
  <c r="AA91" i="1"/>
  <c r="AB91" i="1"/>
  <c r="AC91" i="1"/>
  <c r="AD91" i="1"/>
  <c r="AE91" i="1"/>
  <c r="U92" i="1"/>
  <c r="V92" i="1"/>
  <c r="W92" i="1"/>
  <c r="X92" i="1"/>
  <c r="Y92" i="1"/>
  <c r="Z92" i="1"/>
  <c r="AA92" i="1"/>
  <c r="AB92" i="1"/>
  <c r="AC92" i="1"/>
  <c r="AD92" i="1"/>
  <c r="AE92" i="1"/>
  <c r="U93" i="1"/>
  <c r="V93" i="1"/>
  <c r="W93" i="1"/>
  <c r="X93" i="1"/>
  <c r="Y93" i="1"/>
  <c r="Z93" i="1"/>
  <c r="AA93" i="1"/>
  <c r="AB93" i="1"/>
  <c r="AC93" i="1"/>
  <c r="AD93" i="1"/>
  <c r="AE93" i="1"/>
  <c r="U94" i="1"/>
  <c r="V94" i="1"/>
  <c r="W94" i="1"/>
  <c r="X94" i="1"/>
  <c r="Y94" i="1"/>
  <c r="Z94" i="1"/>
  <c r="AA94" i="1"/>
  <c r="AB94" i="1"/>
  <c r="AC94" i="1"/>
  <c r="AD94" i="1"/>
  <c r="AE94" i="1"/>
  <c r="U95" i="1"/>
  <c r="V95" i="1"/>
  <c r="W95" i="1"/>
  <c r="X95" i="1"/>
  <c r="Y95" i="1"/>
  <c r="Z95" i="1"/>
  <c r="AA95" i="1"/>
  <c r="AB95" i="1"/>
  <c r="AC95" i="1"/>
  <c r="AD95" i="1"/>
  <c r="AE95" i="1"/>
  <c r="U96" i="1"/>
  <c r="V96" i="1"/>
  <c r="W96" i="1"/>
  <c r="X96" i="1"/>
  <c r="Y96" i="1"/>
  <c r="Z96" i="1"/>
  <c r="AA96" i="1"/>
  <c r="AB96" i="1"/>
  <c r="AC96" i="1"/>
  <c r="AD96" i="1"/>
  <c r="AE96" i="1"/>
  <c r="U97" i="1"/>
  <c r="V97" i="1"/>
  <c r="W97" i="1"/>
  <c r="X97" i="1"/>
  <c r="Y97" i="1"/>
  <c r="Z97" i="1"/>
  <c r="AA97" i="1"/>
  <c r="AB97" i="1"/>
  <c r="AC97" i="1"/>
  <c r="AD97" i="1"/>
  <c r="AE97" i="1"/>
  <c r="U98" i="1"/>
  <c r="V98" i="1"/>
  <c r="W98" i="1"/>
  <c r="X98" i="1"/>
  <c r="Y98" i="1"/>
  <c r="Z98" i="1"/>
  <c r="AA98" i="1"/>
  <c r="AB98" i="1"/>
  <c r="AC98" i="1"/>
  <c r="AD98" i="1"/>
  <c r="AE98" i="1"/>
  <c r="U99" i="1"/>
  <c r="V99" i="1"/>
  <c r="W99" i="1"/>
  <c r="X99" i="1"/>
  <c r="Y99" i="1"/>
  <c r="Z99" i="1"/>
  <c r="AA99" i="1"/>
  <c r="AB99" i="1"/>
  <c r="AC99" i="1"/>
  <c r="AD99" i="1"/>
  <c r="AE99" i="1"/>
  <c r="U100" i="1"/>
  <c r="V100" i="1"/>
  <c r="W100" i="1"/>
  <c r="X100" i="1"/>
  <c r="Y100" i="1"/>
  <c r="Z100" i="1"/>
  <c r="AA100" i="1"/>
  <c r="AB100" i="1"/>
  <c r="AC100" i="1"/>
  <c r="AD100" i="1"/>
  <c r="AE100" i="1"/>
  <c r="U101" i="1"/>
  <c r="V101" i="1"/>
  <c r="W101" i="1"/>
  <c r="X101" i="1"/>
  <c r="Y101" i="1"/>
  <c r="Z101" i="1"/>
  <c r="AA101" i="1"/>
  <c r="AB101" i="1"/>
  <c r="AC101" i="1"/>
  <c r="AD101" i="1"/>
  <c r="AE101" i="1"/>
  <c r="U102" i="1"/>
  <c r="V102" i="1"/>
  <c r="W102" i="1"/>
  <c r="X102" i="1"/>
  <c r="Y102" i="1"/>
  <c r="Z102" i="1"/>
  <c r="AA102" i="1"/>
  <c r="AB102" i="1"/>
  <c r="AC102" i="1"/>
  <c r="AD102" i="1"/>
  <c r="AE102" i="1"/>
  <c r="U103" i="1"/>
  <c r="V103" i="1"/>
  <c r="W103" i="1"/>
  <c r="X103" i="1"/>
  <c r="Y103" i="1"/>
  <c r="Z103" i="1"/>
  <c r="AA103" i="1"/>
  <c r="AB103" i="1"/>
  <c r="AC103" i="1"/>
  <c r="AD103" i="1"/>
  <c r="AE103" i="1"/>
  <c r="U104" i="1"/>
  <c r="V104" i="1"/>
  <c r="W104" i="1"/>
  <c r="X104" i="1"/>
  <c r="Y104" i="1"/>
  <c r="Z104" i="1"/>
  <c r="AA104" i="1"/>
  <c r="AB104" i="1"/>
  <c r="AC104" i="1"/>
  <c r="AD104" i="1"/>
  <c r="AE104" i="1"/>
  <c r="U105" i="1"/>
  <c r="V105" i="1"/>
  <c r="W105" i="1"/>
  <c r="X105" i="1"/>
  <c r="Y105" i="1"/>
  <c r="Z105" i="1"/>
  <c r="AA105" i="1"/>
  <c r="AB105" i="1"/>
  <c r="AC105" i="1"/>
  <c r="AD105" i="1"/>
  <c r="AE105" i="1"/>
  <c r="U106" i="1"/>
  <c r="V106" i="1"/>
  <c r="W106" i="1"/>
  <c r="X106" i="1"/>
  <c r="Y106" i="1"/>
  <c r="Z106" i="1"/>
  <c r="AA106" i="1"/>
  <c r="AB106" i="1"/>
  <c r="AC106" i="1"/>
  <c r="AD106" i="1"/>
  <c r="AE106" i="1"/>
  <c r="U107" i="1"/>
  <c r="V107" i="1"/>
  <c r="W107" i="1"/>
  <c r="X107" i="1"/>
  <c r="Y107" i="1"/>
  <c r="Z107" i="1"/>
  <c r="AA107" i="1"/>
  <c r="AB107" i="1"/>
  <c r="AC107" i="1"/>
  <c r="AD107" i="1"/>
  <c r="AE107" i="1"/>
  <c r="U108" i="1"/>
  <c r="V108" i="1"/>
  <c r="W108" i="1"/>
  <c r="X108" i="1"/>
  <c r="Y108" i="1"/>
  <c r="Z108" i="1"/>
  <c r="AA108" i="1"/>
  <c r="AB108" i="1"/>
  <c r="AC108" i="1"/>
  <c r="AD108" i="1"/>
  <c r="AE108" i="1"/>
  <c r="U109" i="1"/>
  <c r="V109" i="1"/>
  <c r="W109" i="1"/>
  <c r="X109" i="1"/>
  <c r="Y109" i="1"/>
  <c r="Z109" i="1"/>
  <c r="AA109" i="1"/>
  <c r="AB109" i="1"/>
  <c r="AC109" i="1"/>
  <c r="AD109" i="1"/>
  <c r="AE109" i="1"/>
  <c r="U110" i="1"/>
  <c r="V110" i="1"/>
  <c r="W110" i="1"/>
  <c r="X110" i="1"/>
  <c r="Y110" i="1"/>
  <c r="Z110" i="1"/>
  <c r="AA110" i="1"/>
  <c r="AB110" i="1"/>
  <c r="AC110" i="1"/>
  <c r="AD110" i="1"/>
  <c r="AE110" i="1"/>
  <c r="U111" i="1"/>
  <c r="V111" i="1"/>
  <c r="W111" i="1"/>
  <c r="X111" i="1"/>
  <c r="Y111" i="1"/>
  <c r="Z111" i="1"/>
  <c r="AA111" i="1"/>
  <c r="AB111" i="1"/>
  <c r="AC111" i="1"/>
  <c r="AD111" i="1"/>
  <c r="AE111" i="1"/>
  <c r="U112" i="1"/>
  <c r="V112" i="1"/>
  <c r="W112" i="1"/>
  <c r="X112" i="1"/>
  <c r="Y112" i="1"/>
  <c r="Z112" i="1"/>
  <c r="AA112" i="1"/>
  <c r="AB112" i="1"/>
  <c r="AC112" i="1"/>
  <c r="AD112" i="1"/>
  <c r="AE112" i="1"/>
  <c r="U113" i="1"/>
  <c r="V113" i="1"/>
  <c r="W113" i="1"/>
  <c r="X113" i="1"/>
  <c r="Y113" i="1"/>
  <c r="Z113" i="1"/>
  <c r="AA113" i="1"/>
  <c r="AB113" i="1"/>
  <c r="AC113" i="1"/>
  <c r="AD113" i="1"/>
  <c r="AE113" i="1"/>
  <c r="U114" i="1"/>
  <c r="V114" i="1"/>
  <c r="W114" i="1"/>
  <c r="X114" i="1"/>
  <c r="Y114" i="1"/>
  <c r="Z114" i="1"/>
  <c r="AA114" i="1"/>
  <c r="AB114" i="1"/>
  <c r="AC114" i="1"/>
  <c r="AD114" i="1"/>
  <c r="AE114" i="1"/>
  <c r="U115" i="1"/>
  <c r="V115" i="1"/>
  <c r="W115" i="1"/>
  <c r="X115" i="1"/>
  <c r="Y115" i="1"/>
  <c r="Z115" i="1"/>
  <c r="AA115" i="1"/>
  <c r="AB115" i="1"/>
  <c r="AC115" i="1"/>
  <c r="AD115" i="1"/>
  <c r="AE115" i="1"/>
  <c r="U116" i="1"/>
  <c r="V116" i="1"/>
  <c r="W116" i="1"/>
  <c r="X116" i="1"/>
  <c r="Y116" i="1"/>
  <c r="Z116" i="1"/>
  <c r="AA116" i="1"/>
  <c r="AB116" i="1"/>
  <c r="AC116" i="1"/>
  <c r="AD116" i="1"/>
  <c r="AE116" i="1"/>
  <c r="U117" i="1"/>
  <c r="V117" i="1"/>
  <c r="W117" i="1"/>
  <c r="X117" i="1"/>
  <c r="Y117" i="1"/>
  <c r="Z117" i="1"/>
  <c r="AA117" i="1"/>
  <c r="AB117" i="1"/>
  <c r="AC117" i="1"/>
  <c r="AD117" i="1"/>
  <c r="AE117" i="1"/>
  <c r="U118" i="1"/>
  <c r="V118" i="1"/>
  <c r="W118" i="1"/>
  <c r="X118" i="1"/>
  <c r="Y118" i="1"/>
  <c r="Z118" i="1"/>
  <c r="AA118" i="1"/>
  <c r="AB118" i="1"/>
  <c r="AC118" i="1"/>
  <c r="AD118" i="1"/>
  <c r="AE118" i="1"/>
  <c r="U119" i="1"/>
  <c r="V119" i="1"/>
  <c r="W119" i="1"/>
  <c r="X119" i="1"/>
  <c r="Y119" i="1"/>
  <c r="Z119" i="1"/>
  <c r="AA119" i="1"/>
  <c r="AB119" i="1"/>
  <c r="AC119" i="1"/>
  <c r="AD119" i="1"/>
  <c r="AE119" i="1"/>
  <c r="U120" i="1"/>
  <c r="V120" i="1"/>
  <c r="W120" i="1"/>
  <c r="X120" i="1"/>
  <c r="Y120" i="1"/>
  <c r="Z120" i="1"/>
  <c r="AA120" i="1"/>
  <c r="AB120" i="1"/>
  <c r="AC120" i="1"/>
  <c r="AD120" i="1"/>
  <c r="AE120" i="1"/>
  <c r="U121" i="1"/>
  <c r="V121" i="1"/>
  <c r="W121" i="1"/>
  <c r="X121" i="1"/>
  <c r="Y121" i="1"/>
  <c r="Z121" i="1"/>
  <c r="AA121" i="1"/>
  <c r="AB121" i="1"/>
  <c r="AC121" i="1"/>
  <c r="AD121" i="1"/>
  <c r="AE121" i="1"/>
  <c r="U122" i="1"/>
  <c r="V122" i="1"/>
  <c r="W122" i="1"/>
  <c r="X122" i="1"/>
  <c r="Y122" i="1"/>
  <c r="Z122" i="1"/>
  <c r="AA122" i="1"/>
  <c r="AB122" i="1"/>
  <c r="AC122" i="1"/>
  <c r="AD122" i="1"/>
  <c r="AE122" i="1"/>
  <c r="U123" i="1"/>
  <c r="V123" i="1"/>
  <c r="W123" i="1"/>
  <c r="X123" i="1"/>
  <c r="Y123" i="1"/>
  <c r="Z123" i="1"/>
  <c r="AA123" i="1"/>
  <c r="AB123" i="1"/>
  <c r="AC123" i="1"/>
  <c r="AD123" i="1"/>
  <c r="AE123" i="1"/>
  <c r="U124" i="1"/>
  <c r="V124" i="1"/>
  <c r="W124" i="1"/>
  <c r="X124" i="1"/>
  <c r="Y124" i="1"/>
  <c r="Z124" i="1"/>
  <c r="AA124" i="1"/>
  <c r="AB124" i="1"/>
  <c r="AC124" i="1"/>
  <c r="AD124" i="1"/>
  <c r="AE124" i="1"/>
  <c r="U125" i="1"/>
  <c r="V125" i="1"/>
  <c r="W125" i="1"/>
  <c r="X125" i="1"/>
  <c r="Y125" i="1"/>
  <c r="Z125" i="1"/>
  <c r="AA125" i="1"/>
  <c r="AB125" i="1"/>
  <c r="AC125" i="1"/>
  <c r="AD125" i="1"/>
  <c r="AE125" i="1"/>
  <c r="U126" i="1"/>
  <c r="V126" i="1"/>
  <c r="W126" i="1"/>
  <c r="X126" i="1"/>
  <c r="Y126" i="1"/>
  <c r="Z126" i="1"/>
  <c r="AA126" i="1"/>
  <c r="AB126" i="1"/>
  <c r="AC126" i="1"/>
  <c r="AD126" i="1"/>
  <c r="AE126" i="1"/>
  <c r="U127" i="1"/>
  <c r="V127" i="1"/>
  <c r="W127" i="1"/>
  <c r="X127" i="1"/>
  <c r="Y127" i="1"/>
  <c r="Z127" i="1"/>
  <c r="AA127" i="1"/>
  <c r="AB127" i="1"/>
  <c r="AC127" i="1"/>
  <c r="AD127" i="1"/>
  <c r="AE127" i="1"/>
  <c r="U128" i="1"/>
  <c r="V128" i="1"/>
  <c r="W128" i="1"/>
  <c r="X128" i="1"/>
  <c r="Y128" i="1"/>
  <c r="Z128" i="1"/>
  <c r="AA128" i="1"/>
  <c r="AB128" i="1"/>
  <c r="AC128" i="1"/>
  <c r="AD128" i="1"/>
  <c r="AE128" i="1"/>
  <c r="U129" i="1"/>
  <c r="V129" i="1"/>
  <c r="W129" i="1"/>
  <c r="X129" i="1"/>
  <c r="Y129" i="1"/>
  <c r="Z129" i="1"/>
  <c r="AA129" i="1"/>
  <c r="AB129" i="1"/>
  <c r="AC129" i="1"/>
  <c r="AD129" i="1"/>
  <c r="AE129" i="1"/>
  <c r="U130" i="1"/>
  <c r="V130" i="1"/>
  <c r="W130" i="1"/>
  <c r="X130" i="1"/>
  <c r="Y130" i="1"/>
  <c r="Z130" i="1"/>
  <c r="AA130" i="1"/>
  <c r="AB130" i="1"/>
  <c r="AC130" i="1"/>
  <c r="AD130" i="1"/>
  <c r="AE130" i="1"/>
  <c r="U131" i="1"/>
  <c r="V131" i="1"/>
  <c r="W131" i="1"/>
  <c r="X131" i="1"/>
  <c r="Y131" i="1"/>
  <c r="Z131" i="1"/>
  <c r="AA131" i="1"/>
  <c r="AB131" i="1"/>
  <c r="AC131" i="1"/>
  <c r="AD131" i="1"/>
  <c r="AE131" i="1"/>
  <c r="U132" i="1"/>
  <c r="V132" i="1"/>
  <c r="W132" i="1"/>
  <c r="X132" i="1"/>
  <c r="Y132" i="1"/>
  <c r="Z132" i="1"/>
  <c r="AA132" i="1"/>
  <c r="AB132" i="1"/>
  <c r="AC132" i="1"/>
  <c r="AD132" i="1"/>
  <c r="AE132" i="1"/>
  <c r="U133" i="1"/>
  <c r="V133" i="1"/>
  <c r="W133" i="1"/>
  <c r="X133" i="1"/>
  <c r="Y133" i="1"/>
  <c r="Z133" i="1"/>
  <c r="AA133" i="1"/>
  <c r="AB133" i="1"/>
  <c r="AC133" i="1"/>
  <c r="AD133" i="1"/>
  <c r="AE133" i="1"/>
  <c r="U134" i="1"/>
  <c r="V134" i="1"/>
  <c r="W134" i="1"/>
  <c r="X134" i="1"/>
  <c r="Y134" i="1"/>
  <c r="Z134" i="1"/>
  <c r="AA134" i="1"/>
  <c r="AB134" i="1"/>
  <c r="AC134" i="1"/>
  <c r="AD134" i="1"/>
  <c r="AE134" i="1"/>
  <c r="U135" i="1"/>
  <c r="V135" i="1"/>
  <c r="W135" i="1"/>
  <c r="X135" i="1"/>
  <c r="Y135" i="1"/>
  <c r="Z135" i="1"/>
  <c r="AA135" i="1"/>
  <c r="AB135" i="1"/>
  <c r="AC135" i="1"/>
  <c r="AD135" i="1"/>
  <c r="AE135" i="1"/>
  <c r="U136" i="1"/>
  <c r="V136" i="1"/>
  <c r="W136" i="1"/>
  <c r="X136" i="1"/>
  <c r="Y136" i="1"/>
  <c r="Z136" i="1"/>
  <c r="AB136" i="1"/>
  <c r="AC136" i="1"/>
  <c r="AD136" i="1"/>
  <c r="AE136" i="1"/>
  <c r="U137" i="1"/>
  <c r="V137" i="1"/>
  <c r="W137" i="1"/>
  <c r="X137" i="1"/>
  <c r="Y137" i="1"/>
  <c r="Z137" i="1"/>
  <c r="AA137" i="1"/>
  <c r="AB137" i="1"/>
  <c r="AC137" i="1"/>
  <c r="AD137" i="1"/>
  <c r="AE137" i="1"/>
  <c r="U138" i="1"/>
  <c r="V138" i="1"/>
  <c r="W138" i="1"/>
  <c r="X138" i="1"/>
  <c r="Y138" i="1"/>
  <c r="Z138" i="1"/>
  <c r="AA138" i="1"/>
  <c r="AB138" i="1"/>
  <c r="AC138" i="1"/>
  <c r="AD138" i="1"/>
  <c r="AE138" i="1"/>
  <c r="U139" i="1"/>
  <c r="V139" i="1"/>
  <c r="W139" i="1"/>
  <c r="X139" i="1"/>
  <c r="Y139" i="1"/>
  <c r="Z139" i="1"/>
  <c r="AA139" i="1"/>
  <c r="AB139" i="1"/>
  <c r="AC139" i="1"/>
  <c r="AD139" i="1"/>
  <c r="AE139" i="1"/>
  <c r="U140" i="1"/>
  <c r="V140" i="1"/>
  <c r="W140" i="1"/>
  <c r="X140" i="1"/>
  <c r="Y140" i="1"/>
  <c r="Z140" i="1"/>
  <c r="AA140" i="1"/>
  <c r="AB140" i="1"/>
  <c r="AC140" i="1"/>
  <c r="AD140" i="1"/>
  <c r="AE140" i="1"/>
  <c r="U141" i="1"/>
  <c r="V141" i="1"/>
  <c r="W141" i="1"/>
  <c r="X141" i="1"/>
  <c r="Y141" i="1"/>
  <c r="Z141" i="1"/>
  <c r="AA141" i="1"/>
  <c r="AB141" i="1"/>
  <c r="AC141" i="1"/>
  <c r="AD141" i="1"/>
  <c r="AE141" i="1"/>
  <c r="U142" i="1"/>
  <c r="V142" i="1"/>
  <c r="W142" i="1"/>
  <c r="X142" i="1"/>
  <c r="Y142" i="1"/>
  <c r="Z142" i="1"/>
  <c r="AA142" i="1"/>
  <c r="AB142" i="1"/>
  <c r="AC142" i="1"/>
  <c r="AD142" i="1"/>
  <c r="AE142" i="1"/>
  <c r="U143" i="1"/>
  <c r="V143" i="1"/>
  <c r="W143" i="1"/>
  <c r="X143" i="1"/>
  <c r="Y143" i="1"/>
  <c r="Z143" i="1"/>
  <c r="AA143" i="1"/>
  <c r="AB143" i="1"/>
  <c r="AC143" i="1"/>
  <c r="AD143" i="1"/>
  <c r="AE143" i="1"/>
  <c r="U144" i="1"/>
  <c r="V144" i="1"/>
  <c r="W144" i="1"/>
  <c r="X144" i="1"/>
  <c r="Y144" i="1"/>
  <c r="Z144" i="1"/>
  <c r="AA144" i="1"/>
  <c r="AB144" i="1"/>
  <c r="AC144" i="1"/>
  <c r="AD144" i="1"/>
  <c r="AE144" i="1"/>
  <c r="U145" i="1"/>
  <c r="V145" i="1"/>
  <c r="W145" i="1"/>
  <c r="X145" i="1"/>
  <c r="Y145" i="1"/>
  <c r="Z145" i="1"/>
  <c r="AA145" i="1"/>
  <c r="AB145" i="1"/>
  <c r="AC145" i="1"/>
  <c r="AD145" i="1"/>
  <c r="AE145" i="1"/>
  <c r="U146" i="1"/>
  <c r="V146" i="1"/>
  <c r="W146" i="1"/>
  <c r="X146" i="1"/>
  <c r="Y146" i="1"/>
  <c r="Z146" i="1"/>
  <c r="AA146" i="1"/>
  <c r="AB146" i="1"/>
  <c r="AC146" i="1"/>
  <c r="AD146" i="1"/>
  <c r="AE146" i="1"/>
  <c r="U147" i="1"/>
  <c r="V147" i="1"/>
  <c r="W147" i="1"/>
  <c r="X147" i="1"/>
  <c r="Y147" i="1"/>
  <c r="Z147" i="1"/>
  <c r="AA147" i="1"/>
  <c r="AB147" i="1"/>
  <c r="AC147" i="1"/>
  <c r="AD147" i="1"/>
  <c r="AE147" i="1"/>
  <c r="U148" i="1"/>
  <c r="V148" i="1"/>
  <c r="W148" i="1"/>
  <c r="X148" i="1"/>
  <c r="Y148" i="1"/>
  <c r="Z148" i="1"/>
  <c r="AA148" i="1"/>
  <c r="AB148" i="1"/>
  <c r="AC148" i="1"/>
  <c r="AD148" i="1"/>
  <c r="AE148" i="1"/>
  <c r="U149" i="1"/>
  <c r="V149" i="1"/>
  <c r="W149" i="1"/>
  <c r="X149" i="1"/>
  <c r="Y149" i="1"/>
  <c r="Z149" i="1"/>
  <c r="AA149" i="1"/>
  <c r="AB149" i="1"/>
  <c r="AC149" i="1"/>
  <c r="AD149" i="1"/>
  <c r="AE149" i="1"/>
  <c r="U150" i="1"/>
  <c r="V150" i="1"/>
  <c r="W150" i="1"/>
  <c r="X150" i="1"/>
  <c r="Y150" i="1"/>
  <c r="Z150" i="1"/>
  <c r="AA150" i="1"/>
  <c r="AB150" i="1"/>
  <c r="AC150" i="1"/>
  <c r="AD150" i="1"/>
  <c r="AE150" i="1"/>
  <c r="U151" i="1"/>
  <c r="V151" i="1"/>
  <c r="W151" i="1"/>
  <c r="X151" i="1"/>
  <c r="Y151" i="1"/>
  <c r="Z151" i="1"/>
  <c r="AA151" i="1"/>
  <c r="AB151" i="1"/>
  <c r="AC151" i="1"/>
  <c r="AD151" i="1"/>
  <c r="AE151" i="1"/>
  <c r="U152" i="1"/>
  <c r="V152" i="1"/>
  <c r="W152" i="1"/>
  <c r="X152" i="1"/>
  <c r="Y152" i="1"/>
  <c r="Z152" i="1"/>
  <c r="AA152" i="1"/>
  <c r="AB152" i="1"/>
  <c r="AC152" i="1"/>
  <c r="AD152" i="1"/>
  <c r="AE152" i="1"/>
  <c r="U153" i="1"/>
  <c r="V153" i="1"/>
  <c r="W153" i="1"/>
  <c r="X153" i="1"/>
  <c r="Y153" i="1"/>
  <c r="Z153" i="1"/>
  <c r="AA153" i="1"/>
  <c r="AB153" i="1"/>
  <c r="AC153" i="1"/>
  <c r="AD153" i="1"/>
  <c r="AE153" i="1"/>
  <c r="U154" i="1"/>
  <c r="V154" i="1"/>
  <c r="W154" i="1"/>
  <c r="X154" i="1"/>
  <c r="Y154" i="1"/>
  <c r="Z154" i="1"/>
  <c r="AA154" i="1"/>
  <c r="AB154" i="1"/>
  <c r="AC154" i="1"/>
  <c r="AD154" i="1"/>
  <c r="AE154" i="1"/>
  <c r="U155" i="1"/>
  <c r="V155" i="1"/>
  <c r="W155" i="1"/>
  <c r="X155" i="1"/>
  <c r="Y155" i="1"/>
  <c r="Z155" i="1"/>
  <c r="AA155" i="1"/>
  <c r="AB155" i="1"/>
  <c r="AC155" i="1"/>
  <c r="AD155" i="1"/>
  <c r="AE155" i="1"/>
  <c r="U156" i="1"/>
  <c r="V156" i="1"/>
  <c r="W156" i="1"/>
  <c r="X156" i="1"/>
  <c r="Y156" i="1"/>
  <c r="Z156" i="1"/>
  <c r="AA156" i="1"/>
  <c r="AB156" i="1"/>
  <c r="AC156" i="1"/>
  <c r="AD156" i="1"/>
  <c r="AE156" i="1"/>
  <c r="U157" i="1"/>
  <c r="V157" i="1"/>
  <c r="W157" i="1"/>
  <c r="X157" i="1"/>
  <c r="Y157" i="1"/>
  <c r="Z157" i="1"/>
  <c r="AA157" i="1"/>
  <c r="AB157" i="1"/>
  <c r="AC157" i="1"/>
  <c r="AD157" i="1"/>
  <c r="AE157" i="1"/>
  <c r="U158" i="1"/>
  <c r="V158" i="1"/>
  <c r="W158" i="1"/>
  <c r="X158" i="1"/>
  <c r="Y158" i="1"/>
  <c r="Z158" i="1"/>
  <c r="AA158" i="1"/>
  <c r="AB158" i="1"/>
  <c r="AC158" i="1"/>
  <c r="AD158" i="1"/>
  <c r="AE158" i="1"/>
  <c r="U159" i="1"/>
  <c r="V159" i="1"/>
  <c r="W159" i="1"/>
  <c r="X159" i="1"/>
  <c r="Y159" i="1"/>
  <c r="Z159" i="1"/>
  <c r="AA159" i="1"/>
  <c r="AB159" i="1"/>
  <c r="AC159" i="1"/>
  <c r="AD159" i="1"/>
  <c r="AE159" i="1"/>
  <c r="U160" i="1"/>
  <c r="V160" i="1"/>
  <c r="W160" i="1"/>
  <c r="X160" i="1"/>
  <c r="Y160" i="1"/>
  <c r="Z160" i="1"/>
  <c r="AA160" i="1"/>
  <c r="AB160" i="1"/>
  <c r="AC160" i="1"/>
  <c r="AD160" i="1"/>
  <c r="AE160" i="1"/>
  <c r="U161" i="1"/>
  <c r="V161" i="1"/>
  <c r="W161" i="1"/>
  <c r="X161" i="1"/>
  <c r="Y161" i="1"/>
  <c r="Z161" i="1"/>
  <c r="AA161" i="1"/>
  <c r="AB161" i="1"/>
  <c r="AC161" i="1"/>
  <c r="AD161" i="1"/>
  <c r="AE161" i="1"/>
  <c r="U162" i="1"/>
  <c r="V162" i="1"/>
  <c r="W162" i="1"/>
  <c r="X162" i="1"/>
  <c r="Y162" i="1"/>
  <c r="Z162" i="1"/>
  <c r="AA162" i="1"/>
  <c r="AB162" i="1"/>
  <c r="AC162" i="1"/>
  <c r="AD162" i="1"/>
  <c r="AE162" i="1"/>
  <c r="U163" i="1"/>
  <c r="V163" i="1"/>
  <c r="W163" i="1"/>
  <c r="X163" i="1"/>
  <c r="Y163" i="1"/>
  <c r="Z163" i="1"/>
  <c r="AA163" i="1"/>
  <c r="AB163" i="1"/>
  <c r="AC163" i="1"/>
  <c r="AD163" i="1"/>
  <c r="AE163" i="1"/>
  <c r="U164" i="1"/>
  <c r="V164" i="1"/>
  <c r="W164" i="1"/>
  <c r="X164" i="1"/>
  <c r="Y164" i="1"/>
  <c r="Z164" i="1"/>
  <c r="AA164" i="1"/>
  <c r="AB164" i="1"/>
  <c r="AC164" i="1"/>
  <c r="AD164" i="1"/>
  <c r="AE164" i="1"/>
  <c r="U165" i="1"/>
  <c r="V165" i="1"/>
  <c r="W165" i="1"/>
  <c r="X165" i="1"/>
  <c r="Y165" i="1"/>
  <c r="Z165" i="1"/>
  <c r="AA165" i="1"/>
  <c r="AB165" i="1"/>
  <c r="AC165" i="1"/>
  <c r="AD165" i="1"/>
  <c r="AE165" i="1"/>
  <c r="U166" i="1"/>
  <c r="V166" i="1"/>
  <c r="W166" i="1"/>
  <c r="X166" i="1"/>
  <c r="Y166" i="1"/>
  <c r="Z166" i="1"/>
  <c r="AA166" i="1"/>
  <c r="AB166" i="1"/>
  <c r="AC166" i="1"/>
  <c r="AD166" i="1"/>
  <c r="AE166" i="1"/>
  <c r="U167" i="1"/>
  <c r="V167" i="1"/>
  <c r="W167" i="1"/>
  <c r="X167" i="1"/>
  <c r="Y167" i="1"/>
  <c r="Z167" i="1"/>
  <c r="AA167" i="1"/>
  <c r="AB167" i="1"/>
  <c r="AC167" i="1"/>
  <c r="AD167" i="1"/>
  <c r="AE167" i="1"/>
  <c r="U168" i="1"/>
  <c r="V168" i="1"/>
  <c r="W168" i="1"/>
  <c r="X168" i="1"/>
  <c r="Y168" i="1"/>
  <c r="Z168" i="1"/>
  <c r="AA168" i="1"/>
  <c r="AB168" i="1"/>
  <c r="AC168" i="1"/>
  <c r="AD168" i="1"/>
  <c r="AE168" i="1"/>
  <c r="U169" i="1"/>
  <c r="V169" i="1"/>
  <c r="W169" i="1"/>
  <c r="X169" i="1"/>
  <c r="Y169" i="1"/>
  <c r="Z169" i="1"/>
  <c r="AA169" i="1"/>
  <c r="AB169" i="1"/>
  <c r="AC169" i="1"/>
  <c r="AD169" i="1"/>
  <c r="AE169" i="1"/>
  <c r="U170" i="1"/>
  <c r="V170" i="1"/>
  <c r="W170" i="1"/>
  <c r="X170" i="1"/>
  <c r="Y170" i="1"/>
  <c r="Z170" i="1"/>
  <c r="AA170" i="1"/>
  <c r="AB170" i="1"/>
  <c r="AC170" i="1"/>
  <c r="AD170" i="1"/>
  <c r="AE170" i="1"/>
  <c r="U171" i="1"/>
  <c r="V171" i="1"/>
  <c r="W171" i="1"/>
  <c r="X171" i="1"/>
  <c r="Y171" i="1"/>
  <c r="Z171" i="1"/>
  <c r="AA171" i="1"/>
  <c r="AB171" i="1"/>
  <c r="AC171" i="1"/>
  <c r="AD171" i="1"/>
  <c r="AE171" i="1"/>
  <c r="U172" i="1"/>
  <c r="V172" i="1"/>
  <c r="W172" i="1"/>
  <c r="X172" i="1"/>
  <c r="Y172" i="1"/>
  <c r="Z172" i="1"/>
  <c r="AA172" i="1"/>
  <c r="AB172" i="1"/>
  <c r="AC172" i="1"/>
  <c r="AD172" i="1"/>
  <c r="AE172" i="1"/>
  <c r="U173" i="1"/>
  <c r="V173" i="1"/>
  <c r="W173" i="1"/>
  <c r="X173" i="1"/>
  <c r="Y173" i="1"/>
  <c r="Z173" i="1"/>
  <c r="AA173" i="1"/>
  <c r="AB173" i="1"/>
  <c r="AC173" i="1"/>
  <c r="AD173" i="1"/>
  <c r="AE173" i="1"/>
  <c r="U174" i="1"/>
  <c r="V174" i="1"/>
  <c r="W174" i="1"/>
  <c r="X174" i="1"/>
  <c r="Y174" i="1"/>
  <c r="Z174" i="1"/>
  <c r="AA174" i="1"/>
  <c r="AB174" i="1"/>
  <c r="AC174" i="1"/>
  <c r="AD174" i="1"/>
  <c r="AE174" i="1"/>
  <c r="U175" i="1"/>
  <c r="V175" i="1"/>
  <c r="W175" i="1"/>
  <c r="X175" i="1"/>
  <c r="Y175" i="1"/>
  <c r="Z175" i="1"/>
  <c r="AA175" i="1"/>
  <c r="AB175" i="1"/>
  <c r="AC175" i="1"/>
  <c r="AD175" i="1"/>
  <c r="AE175" i="1"/>
  <c r="U176" i="1"/>
  <c r="V176" i="1"/>
  <c r="W176" i="1"/>
  <c r="X176" i="1"/>
  <c r="Y176" i="1"/>
  <c r="Z176" i="1"/>
  <c r="AA176" i="1"/>
  <c r="AB176" i="1"/>
  <c r="AC176" i="1"/>
  <c r="AD176" i="1"/>
  <c r="AE176" i="1"/>
  <c r="U177" i="1"/>
  <c r="V177" i="1"/>
  <c r="W177" i="1"/>
  <c r="X177" i="1"/>
  <c r="Y177" i="1"/>
  <c r="Z177" i="1"/>
  <c r="AA177" i="1"/>
  <c r="AB177" i="1"/>
  <c r="AC177" i="1"/>
  <c r="AD177" i="1"/>
  <c r="AE177" i="1"/>
  <c r="U178" i="1"/>
  <c r="V178" i="1"/>
  <c r="W178" i="1"/>
  <c r="X178" i="1"/>
  <c r="Y178" i="1"/>
  <c r="Z178" i="1"/>
  <c r="AA178" i="1"/>
  <c r="AB178" i="1"/>
  <c r="AC178" i="1"/>
  <c r="AD178" i="1"/>
  <c r="AE178" i="1"/>
  <c r="U179" i="1"/>
  <c r="V179" i="1"/>
  <c r="W179" i="1"/>
  <c r="X179" i="1"/>
  <c r="Y179" i="1"/>
  <c r="Z179" i="1"/>
  <c r="AA179" i="1"/>
  <c r="AB179" i="1"/>
  <c r="AC179" i="1"/>
  <c r="AD179" i="1"/>
  <c r="AE179" i="1"/>
  <c r="U180" i="1"/>
  <c r="V180" i="1"/>
  <c r="W180" i="1"/>
  <c r="X180" i="1"/>
  <c r="Y180" i="1"/>
  <c r="Z180" i="1"/>
  <c r="AA180" i="1"/>
  <c r="AB180" i="1"/>
  <c r="AC180" i="1"/>
  <c r="AD180" i="1"/>
  <c r="AE180" i="1"/>
  <c r="U181" i="1"/>
  <c r="V181" i="1"/>
  <c r="W181" i="1"/>
  <c r="X181" i="1"/>
  <c r="Y181" i="1"/>
  <c r="Z181" i="1"/>
  <c r="AA181" i="1"/>
  <c r="AB181" i="1"/>
  <c r="AC181" i="1"/>
  <c r="AD181" i="1"/>
  <c r="AE181" i="1"/>
  <c r="U182" i="1"/>
  <c r="V182" i="1"/>
  <c r="W182" i="1"/>
  <c r="X182" i="1"/>
  <c r="Y182" i="1"/>
  <c r="Z182" i="1"/>
  <c r="AA182" i="1"/>
  <c r="AB182" i="1"/>
  <c r="AC182" i="1"/>
  <c r="AD182" i="1"/>
  <c r="AE182" i="1"/>
  <c r="U183" i="1"/>
  <c r="V183" i="1"/>
  <c r="W183" i="1"/>
  <c r="X183" i="1"/>
  <c r="Y183" i="1"/>
  <c r="Z183" i="1"/>
  <c r="AA183" i="1"/>
  <c r="AB183" i="1"/>
  <c r="AC183" i="1"/>
  <c r="AD183" i="1"/>
  <c r="AE183" i="1"/>
  <c r="U184" i="1"/>
  <c r="V184" i="1"/>
  <c r="W184" i="1"/>
  <c r="X184" i="1"/>
  <c r="Y184" i="1"/>
  <c r="Z184" i="1"/>
  <c r="AA184" i="1"/>
  <c r="AB184" i="1"/>
  <c r="AC184" i="1"/>
  <c r="AD184" i="1"/>
  <c r="AE184" i="1"/>
  <c r="U185" i="1"/>
  <c r="V185" i="1"/>
  <c r="W185" i="1"/>
  <c r="X185" i="1"/>
  <c r="Y185" i="1"/>
  <c r="Z185" i="1"/>
  <c r="AA185" i="1"/>
  <c r="AB185" i="1"/>
  <c r="AC185" i="1"/>
  <c r="AD185" i="1"/>
  <c r="AE185" i="1"/>
  <c r="U186" i="1"/>
  <c r="V186" i="1"/>
  <c r="W186" i="1"/>
  <c r="X186" i="1"/>
  <c r="Y186" i="1"/>
  <c r="Z186" i="1"/>
  <c r="AA186" i="1"/>
  <c r="AB186" i="1"/>
  <c r="AC186" i="1"/>
  <c r="AD186" i="1"/>
  <c r="AE186" i="1"/>
  <c r="U187" i="1"/>
  <c r="V187" i="1"/>
  <c r="W187" i="1"/>
  <c r="X187" i="1"/>
  <c r="Y187" i="1"/>
  <c r="Z187" i="1"/>
  <c r="AA187" i="1"/>
  <c r="AB187" i="1"/>
  <c r="AC187" i="1"/>
  <c r="AD187" i="1"/>
  <c r="AE187" i="1"/>
  <c r="U188" i="1"/>
  <c r="V188" i="1"/>
  <c r="W188" i="1"/>
  <c r="X188" i="1"/>
  <c r="Y188" i="1"/>
  <c r="Z188" i="1"/>
  <c r="AA188" i="1"/>
  <c r="AB188" i="1"/>
  <c r="AC188" i="1"/>
  <c r="AD188" i="1"/>
  <c r="AE188" i="1"/>
  <c r="U189" i="1"/>
  <c r="V189" i="1"/>
  <c r="W189" i="1"/>
  <c r="X189" i="1"/>
  <c r="Y189" i="1"/>
  <c r="Z189" i="1"/>
  <c r="AA189" i="1"/>
  <c r="AB189" i="1"/>
  <c r="AC189" i="1"/>
  <c r="AD189" i="1"/>
  <c r="AE189" i="1"/>
  <c r="U190" i="1"/>
  <c r="V190" i="1"/>
  <c r="W190" i="1"/>
  <c r="X190" i="1"/>
  <c r="Y190" i="1"/>
  <c r="Z190" i="1"/>
  <c r="AA190" i="1"/>
  <c r="AB190" i="1"/>
  <c r="AC190" i="1"/>
  <c r="AD190" i="1"/>
  <c r="AE190" i="1"/>
  <c r="U191" i="1"/>
  <c r="V191" i="1"/>
  <c r="W191" i="1"/>
  <c r="X191" i="1"/>
  <c r="Y191" i="1"/>
  <c r="Z191" i="1"/>
  <c r="AA191" i="1"/>
  <c r="AB191" i="1"/>
  <c r="AC191" i="1"/>
  <c r="AD191" i="1"/>
  <c r="AE191" i="1"/>
  <c r="U192" i="1"/>
  <c r="V192" i="1"/>
  <c r="W192" i="1"/>
  <c r="X192" i="1"/>
  <c r="Y192" i="1"/>
  <c r="Z192" i="1"/>
  <c r="AA192" i="1"/>
  <c r="AB192" i="1"/>
  <c r="AC192" i="1"/>
  <c r="AD192" i="1"/>
  <c r="AE192" i="1"/>
  <c r="U193" i="1"/>
  <c r="V193" i="1"/>
  <c r="W193" i="1"/>
  <c r="X193" i="1"/>
  <c r="Y193" i="1"/>
  <c r="Z193" i="1"/>
  <c r="AA193" i="1"/>
  <c r="AB193" i="1"/>
  <c r="AC193" i="1"/>
  <c r="AD193" i="1"/>
  <c r="AE193" i="1"/>
  <c r="U194" i="1"/>
  <c r="V194" i="1"/>
  <c r="W194" i="1"/>
  <c r="X194" i="1"/>
  <c r="Y194" i="1"/>
  <c r="Z194" i="1"/>
  <c r="AA194" i="1"/>
  <c r="AB194" i="1"/>
  <c r="AC194" i="1"/>
  <c r="AD194" i="1"/>
  <c r="AE194" i="1"/>
  <c r="U195" i="1"/>
  <c r="V195" i="1"/>
  <c r="W195" i="1"/>
  <c r="X195" i="1"/>
  <c r="Y195" i="1"/>
  <c r="Z195" i="1"/>
  <c r="AA195" i="1"/>
  <c r="AB195" i="1"/>
  <c r="AC195" i="1"/>
  <c r="AD195" i="1"/>
  <c r="AE195" i="1"/>
  <c r="U196" i="1"/>
  <c r="V196" i="1"/>
  <c r="W196" i="1"/>
  <c r="X196" i="1"/>
  <c r="Y196" i="1"/>
  <c r="Z196" i="1"/>
  <c r="AA196" i="1"/>
  <c r="AB196" i="1"/>
  <c r="AC196" i="1"/>
  <c r="AD196" i="1"/>
  <c r="AE196" i="1"/>
  <c r="U197" i="1"/>
  <c r="V197" i="1"/>
  <c r="W197" i="1"/>
  <c r="X197" i="1"/>
  <c r="Y197" i="1"/>
  <c r="Z197" i="1"/>
  <c r="AA197" i="1"/>
  <c r="AB197" i="1"/>
  <c r="AC197" i="1"/>
  <c r="AD197" i="1"/>
  <c r="AE197" i="1"/>
  <c r="U198" i="1"/>
  <c r="V198" i="1"/>
  <c r="W198" i="1"/>
  <c r="X198" i="1"/>
  <c r="Y198" i="1"/>
  <c r="Z198" i="1"/>
  <c r="AA198" i="1"/>
  <c r="AB198" i="1"/>
  <c r="AC198" i="1"/>
  <c r="AD198" i="1"/>
  <c r="AE198" i="1"/>
  <c r="U199" i="1"/>
  <c r="V199" i="1"/>
  <c r="W199" i="1"/>
  <c r="X199" i="1"/>
  <c r="Y199" i="1"/>
  <c r="Z199" i="1"/>
  <c r="AA199" i="1"/>
  <c r="AB199" i="1"/>
  <c r="AC199" i="1"/>
  <c r="AD199" i="1"/>
  <c r="AE199" i="1"/>
  <c r="U200" i="1"/>
  <c r="V200" i="1"/>
  <c r="W200" i="1"/>
  <c r="X200" i="1"/>
  <c r="Y200" i="1"/>
  <c r="Z200" i="1"/>
  <c r="AA200" i="1"/>
  <c r="AB200" i="1"/>
  <c r="AC200" i="1"/>
  <c r="AD200" i="1"/>
  <c r="AE200" i="1"/>
  <c r="U201" i="1"/>
  <c r="V201" i="1"/>
  <c r="W201" i="1"/>
  <c r="X201" i="1"/>
  <c r="Y201" i="1"/>
  <c r="Z201" i="1"/>
  <c r="AA201" i="1"/>
  <c r="AB201" i="1"/>
  <c r="AC201" i="1"/>
  <c r="AD201" i="1"/>
  <c r="AE201" i="1"/>
  <c r="U202" i="1"/>
  <c r="V202" i="1"/>
  <c r="W202" i="1"/>
  <c r="X202" i="1"/>
  <c r="Y202" i="1"/>
  <c r="Z202" i="1"/>
  <c r="AA202" i="1"/>
  <c r="AB202" i="1"/>
  <c r="AC202" i="1"/>
  <c r="AD202" i="1"/>
  <c r="AE202" i="1"/>
  <c r="U203" i="1"/>
  <c r="V203" i="1"/>
  <c r="W203" i="1"/>
  <c r="X203" i="1"/>
  <c r="Y203" i="1"/>
  <c r="Z203" i="1"/>
  <c r="AA203" i="1"/>
  <c r="AB203" i="1"/>
  <c r="AC203" i="1"/>
  <c r="AD203" i="1"/>
  <c r="AE203" i="1"/>
  <c r="U204" i="1"/>
  <c r="V204" i="1"/>
  <c r="W204" i="1"/>
  <c r="X204" i="1"/>
  <c r="Y204" i="1"/>
  <c r="Z204" i="1"/>
  <c r="AA204" i="1"/>
  <c r="AB204" i="1"/>
  <c r="AC204" i="1"/>
  <c r="AD204" i="1"/>
  <c r="AE204" i="1"/>
  <c r="U205" i="1"/>
  <c r="V205" i="1"/>
  <c r="W205" i="1"/>
  <c r="X205" i="1"/>
  <c r="Y205" i="1"/>
  <c r="Z205" i="1"/>
  <c r="AA205" i="1"/>
  <c r="AB205" i="1"/>
  <c r="AC205" i="1"/>
  <c r="AD205" i="1"/>
  <c r="AE205" i="1"/>
  <c r="U206" i="1"/>
  <c r="V206" i="1"/>
  <c r="W206" i="1"/>
  <c r="X206" i="1"/>
  <c r="Y206" i="1"/>
  <c r="Z206" i="1"/>
  <c r="AA206" i="1"/>
  <c r="AB206" i="1"/>
  <c r="AC206" i="1"/>
  <c r="AD206" i="1"/>
  <c r="AE206" i="1"/>
  <c r="U207" i="1"/>
  <c r="V207" i="1"/>
  <c r="W207" i="1"/>
  <c r="X207" i="1"/>
  <c r="Y207" i="1"/>
  <c r="Z207" i="1"/>
  <c r="AA207" i="1"/>
  <c r="AB207" i="1"/>
  <c r="AC207" i="1"/>
  <c r="AD207" i="1"/>
  <c r="AE207" i="1"/>
  <c r="U208" i="1"/>
  <c r="V208" i="1"/>
  <c r="W208" i="1"/>
  <c r="X208" i="1"/>
  <c r="Y208" i="1"/>
  <c r="Z208" i="1"/>
  <c r="AA208" i="1"/>
  <c r="AB208" i="1"/>
  <c r="AC208" i="1"/>
  <c r="AD208" i="1"/>
  <c r="AE208" i="1"/>
  <c r="U209" i="1"/>
  <c r="V209" i="1"/>
  <c r="W209" i="1"/>
  <c r="X209" i="1"/>
  <c r="Y209" i="1"/>
  <c r="Z209" i="1"/>
  <c r="AA209" i="1"/>
  <c r="AB209" i="1"/>
  <c r="AC209" i="1"/>
  <c r="AD209" i="1"/>
  <c r="AE209" i="1"/>
  <c r="U210" i="1"/>
  <c r="V210" i="1"/>
  <c r="W210" i="1"/>
  <c r="X210" i="1"/>
  <c r="Y210" i="1"/>
  <c r="Z210" i="1"/>
  <c r="AA210" i="1"/>
  <c r="AB210" i="1"/>
  <c r="AC210" i="1"/>
  <c r="AD210" i="1"/>
  <c r="AE210" i="1"/>
  <c r="U211" i="1"/>
  <c r="V211" i="1"/>
  <c r="W211" i="1"/>
  <c r="X211" i="1"/>
  <c r="Y211" i="1"/>
  <c r="Z211" i="1"/>
  <c r="AA211" i="1"/>
  <c r="AB211" i="1"/>
  <c r="AC211" i="1"/>
  <c r="AD211" i="1"/>
  <c r="AE211" i="1"/>
  <c r="U212" i="1"/>
  <c r="V212" i="1"/>
  <c r="W212" i="1"/>
  <c r="X212" i="1"/>
  <c r="Y212" i="1"/>
  <c r="Z212" i="1"/>
  <c r="AA212" i="1"/>
  <c r="AB212" i="1"/>
  <c r="AC212" i="1"/>
  <c r="AD212" i="1"/>
  <c r="AE212" i="1"/>
  <c r="U213" i="1"/>
  <c r="V213" i="1"/>
  <c r="W213" i="1"/>
  <c r="X213" i="1"/>
  <c r="Y213" i="1"/>
  <c r="Z213" i="1"/>
  <c r="AA213" i="1"/>
  <c r="AB213" i="1"/>
  <c r="AC213" i="1"/>
  <c r="AD213" i="1"/>
  <c r="AE213" i="1"/>
  <c r="U214" i="1"/>
  <c r="V214" i="1"/>
  <c r="W214" i="1"/>
  <c r="X214" i="1"/>
  <c r="Y214" i="1"/>
  <c r="Z214" i="1"/>
  <c r="AA214" i="1"/>
  <c r="AB214" i="1"/>
  <c r="AC214" i="1"/>
  <c r="AD214" i="1"/>
  <c r="AE214" i="1"/>
  <c r="U215" i="1"/>
  <c r="V215" i="1"/>
  <c r="W215" i="1"/>
  <c r="X215" i="1"/>
  <c r="Y215" i="1"/>
  <c r="Z215" i="1"/>
  <c r="AA215" i="1"/>
  <c r="AB215" i="1"/>
  <c r="AC215" i="1"/>
  <c r="AD215" i="1"/>
  <c r="AE215" i="1"/>
  <c r="U216" i="1"/>
  <c r="V216" i="1"/>
  <c r="W216" i="1"/>
  <c r="X216" i="1"/>
  <c r="Y216" i="1"/>
  <c r="Z216" i="1"/>
  <c r="AA216" i="1"/>
  <c r="AB216" i="1"/>
  <c r="AC216" i="1"/>
  <c r="AD216" i="1"/>
  <c r="AE216" i="1"/>
  <c r="U217" i="1"/>
  <c r="V217" i="1"/>
  <c r="W217" i="1"/>
  <c r="X217" i="1"/>
  <c r="Y217" i="1"/>
  <c r="Z217" i="1"/>
  <c r="AA217" i="1"/>
  <c r="AB217" i="1"/>
  <c r="AC217" i="1"/>
  <c r="AD217" i="1"/>
  <c r="AE217" i="1"/>
  <c r="U218" i="1"/>
  <c r="V218" i="1"/>
  <c r="W218" i="1"/>
  <c r="X218" i="1"/>
  <c r="Y218" i="1"/>
  <c r="Z218" i="1"/>
  <c r="AA218" i="1"/>
  <c r="AB218" i="1"/>
  <c r="AC218" i="1"/>
  <c r="AD218" i="1"/>
  <c r="AE218" i="1"/>
  <c r="U219" i="1"/>
  <c r="V219" i="1"/>
  <c r="W219" i="1"/>
  <c r="X219" i="1"/>
  <c r="Y219" i="1"/>
  <c r="Z219" i="1"/>
  <c r="AA219" i="1"/>
  <c r="AB219" i="1"/>
  <c r="AC219" i="1"/>
  <c r="AD219" i="1"/>
  <c r="AE219" i="1"/>
  <c r="U220" i="1"/>
  <c r="V220" i="1"/>
  <c r="W220" i="1"/>
  <c r="X220" i="1"/>
  <c r="Y220" i="1"/>
  <c r="Z220" i="1"/>
  <c r="AA220" i="1"/>
  <c r="AB220" i="1"/>
  <c r="AC220" i="1"/>
  <c r="AD220" i="1"/>
  <c r="AE220" i="1"/>
  <c r="U221" i="1"/>
  <c r="V221" i="1"/>
  <c r="W221" i="1"/>
  <c r="X221" i="1"/>
  <c r="Y221" i="1"/>
  <c r="Z221" i="1"/>
  <c r="AA221" i="1"/>
  <c r="AB221" i="1"/>
  <c r="AC221" i="1"/>
  <c r="AD221" i="1"/>
  <c r="AE221" i="1"/>
  <c r="U222" i="1"/>
  <c r="V222" i="1"/>
  <c r="W222" i="1"/>
  <c r="X222" i="1"/>
  <c r="Y222" i="1"/>
  <c r="Z222" i="1"/>
  <c r="AA222" i="1"/>
  <c r="AB222" i="1"/>
  <c r="AC222" i="1"/>
  <c r="AD222" i="1"/>
  <c r="AE222" i="1"/>
  <c r="U223" i="1"/>
  <c r="V223" i="1"/>
  <c r="W223" i="1"/>
  <c r="X223" i="1"/>
  <c r="Y223" i="1"/>
  <c r="Z223" i="1"/>
  <c r="AA223" i="1"/>
  <c r="AB223" i="1"/>
  <c r="AC223" i="1"/>
  <c r="AD223" i="1"/>
  <c r="AE223" i="1"/>
  <c r="U224" i="1"/>
  <c r="V224" i="1"/>
  <c r="W224" i="1"/>
  <c r="X224" i="1"/>
  <c r="Y224" i="1"/>
  <c r="Z224" i="1"/>
  <c r="AA224" i="1"/>
  <c r="AB224" i="1"/>
  <c r="AC224" i="1"/>
  <c r="AD224" i="1"/>
  <c r="AE224" i="1"/>
  <c r="U225" i="1"/>
  <c r="V225" i="1"/>
  <c r="W225" i="1"/>
  <c r="X225" i="1"/>
  <c r="Y225" i="1"/>
  <c r="Z225" i="1"/>
  <c r="AA225" i="1"/>
  <c r="AB225" i="1"/>
  <c r="AC225" i="1"/>
  <c r="AD225" i="1"/>
  <c r="AE225" i="1"/>
  <c r="U226" i="1"/>
  <c r="V226" i="1"/>
  <c r="W226" i="1"/>
  <c r="X226" i="1"/>
  <c r="Y226" i="1"/>
  <c r="Z226" i="1"/>
  <c r="AA226" i="1"/>
  <c r="AB226" i="1"/>
  <c r="AC226" i="1"/>
  <c r="AD226" i="1"/>
  <c r="AE226" i="1"/>
  <c r="U227" i="1"/>
  <c r="V227" i="1"/>
  <c r="W227" i="1"/>
  <c r="X227" i="1"/>
  <c r="Y227" i="1"/>
  <c r="Z227" i="1"/>
  <c r="AA227" i="1"/>
  <c r="AB227" i="1"/>
  <c r="AC227" i="1"/>
  <c r="AD227" i="1"/>
  <c r="AE227" i="1"/>
  <c r="U228" i="1"/>
  <c r="V228" i="1"/>
  <c r="W228" i="1"/>
  <c r="X228" i="1"/>
  <c r="Y228" i="1"/>
  <c r="Z228" i="1"/>
  <c r="AA228" i="1"/>
  <c r="AB228" i="1"/>
  <c r="AC228" i="1"/>
  <c r="AD228" i="1"/>
  <c r="AE228" i="1"/>
  <c r="U229" i="1"/>
  <c r="V229" i="1"/>
  <c r="W229" i="1"/>
  <c r="X229" i="1"/>
  <c r="Y229" i="1"/>
  <c r="Z229" i="1"/>
  <c r="AA229" i="1"/>
  <c r="AB229" i="1"/>
  <c r="AC229" i="1"/>
  <c r="AD229" i="1"/>
  <c r="AE229" i="1"/>
  <c r="U230" i="1"/>
  <c r="V230" i="1"/>
  <c r="W230" i="1"/>
  <c r="X230" i="1"/>
  <c r="Y230" i="1"/>
  <c r="Z230" i="1"/>
  <c r="AA230" i="1"/>
  <c r="AB230" i="1"/>
  <c r="AC230" i="1"/>
  <c r="AD230" i="1"/>
  <c r="AE230" i="1"/>
  <c r="U231" i="1"/>
  <c r="V231" i="1"/>
  <c r="W231" i="1"/>
  <c r="X231" i="1"/>
  <c r="Y231" i="1"/>
  <c r="Z231" i="1"/>
  <c r="AA231" i="1"/>
  <c r="AB231" i="1"/>
  <c r="AC231" i="1"/>
  <c r="AD231" i="1"/>
  <c r="AE231" i="1"/>
  <c r="U232" i="1"/>
  <c r="V232" i="1"/>
  <c r="W232" i="1"/>
  <c r="X232" i="1"/>
  <c r="Y232" i="1"/>
  <c r="Z232" i="1"/>
  <c r="AA232" i="1"/>
  <c r="AB232" i="1"/>
  <c r="AC232" i="1"/>
  <c r="AD232" i="1"/>
  <c r="AE232" i="1"/>
  <c r="U233" i="1"/>
  <c r="V233" i="1"/>
  <c r="W233" i="1"/>
  <c r="X233" i="1"/>
  <c r="Y233" i="1"/>
  <c r="Z233" i="1"/>
  <c r="AA233" i="1"/>
  <c r="AB233" i="1"/>
  <c r="AC233" i="1"/>
  <c r="AD233" i="1"/>
  <c r="AE233" i="1"/>
  <c r="U234" i="1"/>
  <c r="V234" i="1"/>
  <c r="W234" i="1"/>
  <c r="X234" i="1"/>
  <c r="Y234" i="1"/>
  <c r="Z234" i="1"/>
  <c r="AA234" i="1"/>
  <c r="AB234" i="1"/>
  <c r="AC234" i="1"/>
  <c r="AD234" i="1"/>
  <c r="AE234" i="1"/>
  <c r="U235" i="1"/>
  <c r="V235" i="1"/>
  <c r="W235" i="1"/>
  <c r="X235" i="1"/>
  <c r="Y235" i="1"/>
  <c r="Z235" i="1"/>
  <c r="AA235" i="1"/>
  <c r="AB235" i="1"/>
  <c r="AC235" i="1"/>
  <c r="AD235" i="1"/>
  <c r="AE235" i="1"/>
  <c r="U236" i="1"/>
  <c r="V236" i="1"/>
  <c r="W236" i="1"/>
  <c r="X236" i="1"/>
  <c r="Y236" i="1"/>
  <c r="Z236" i="1"/>
  <c r="AA236" i="1"/>
  <c r="AB236" i="1"/>
  <c r="AC236" i="1"/>
  <c r="AD236" i="1"/>
  <c r="AE236" i="1"/>
  <c r="U237" i="1"/>
  <c r="V237" i="1"/>
  <c r="W237" i="1"/>
  <c r="X237" i="1"/>
  <c r="Y237" i="1"/>
  <c r="Z237" i="1"/>
  <c r="AA237" i="1"/>
  <c r="AB237" i="1"/>
  <c r="AC237" i="1"/>
  <c r="AD237" i="1"/>
  <c r="AE237" i="1"/>
  <c r="U238" i="1"/>
  <c r="V238" i="1"/>
  <c r="W238" i="1"/>
  <c r="X238" i="1"/>
  <c r="Y238" i="1"/>
  <c r="Z238" i="1"/>
  <c r="AA238" i="1"/>
  <c r="AB238" i="1"/>
  <c r="AC238" i="1"/>
  <c r="AD238" i="1"/>
  <c r="AE238" i="1"/>
  <c r="U239" i="1"/>
  <c r="V239" i="1"/>
  <c r="W239" i="1"/>
  <c r="X239" i="1"/>
  <c r="Y239" i="1"/>
  <c r="Z239" i="1"/>
  <c r="AA239" i="1"/>
  <c r="AB239" i="1"/>
  <c r="AC239" i="1"/>
  <c r="AD239" i="1"/>
  <c r="AE239" i="1"/>
  <c r="U240" i="1"/>
  <c r="V240" i="1"/>
  <c r="W240" i="1"/>
  <c r="X240" i="1"/>
  <c r="Y240" i="1"/>
  <c r="Z240" i="1"/>
  <c r="AA240" i="1"/>
  <c r="AB240" i="1"/>
  <c r="AC240" i="1"/>
  <c r="AD240" i="1"/>
  <c r="AE240" i="1"/>
  <c r="U241" i="1"/>
  <c r="V241" i="1"/>
  <c r="W241" i="1"/>
  <c r="X241" i="1"/>
  <c r="Y241" i="1"/>
  <c r="Z241" i="1"/>
  <c r="AA241" i="1"/>
  <c r="AB241" i="1"/>
  <c r="AC241" i="1"/>
  <c r="AD241" i="1"/>
  <c r="AE241" i="1"/>
  <c r="U242" i="1"/>
  <c r="V242" i="1"/>
  <c r="W242" i="1"/>
  <c r="X242" i="1"/>
  <c r="Y242" i="1"/>
  <c r="Z242" i="1"/>
  <c r="AA242" i="1"/>
  <c r="AB242" i="1"/>
  <c r="AC242" i="1"/>
  <c r="AD242" i="1"/>
  <c r="AE242" i="1"/>
  <c r="U243" i="1"/>
  <c r="V243" i="1"/>
  <c r="W243" i="1"/>
  <c r="X243" i="1"/>
  <c r="Y243" i="1"/>
  <c r="Z243" i="1"/>
  <c r="AA243" i="1"/>
  <c r="AB243" i="1"/>
  <c r="AC243" i="1"/>
  <c r="AD243" i="1"/>
  <c r="AE243" i="1"/>
  <c r="U244" i="1"/>
  <c r="V244" i="1"/>
  <c r="W244" i="1"/>
  <c r="X244" i="1"/>
  <c r="Y244" i="1"/>
  <c r="Z244" i="1"/>
  <c r="AA244" i="1"/>
  <c r="AB244" i="1"/>
  <c r="AC244" i="1"/>
  <c r="AD244" i="1"/>
  <c r="AE244" i="1"/>
  <c r="U245" i="1"/>
  <c r="V245" i="1"/>
  <c r="W245" i="1"/>
  <c r="X245" i="1"/>
  <c r="Y245" i="1"/>
  <c r="Z245" i="1"/>
  <c r="AA245" i="1"/>
  <c r="AB245" i="1"/>
  <c r="AC245" i="1"/>
  <c r="AD245" i="1"/>
  <c r="AE245" i="1"/>
  <c r="U246" i="1"/>
  <c r="V246" i="1"/>
  <c r="W246" i="1"/>
  <c r="X246" i="1"/>
  <c r="Y246" i="1"/>
  <c r="Z246" i="1"/>
  <c r="AA246" i="1"/>
  <c r="AB246" i="1"/>
  <c r="AC246" i="1"/>
  <c r="AD246" i="1"/>
  <c r="AE246" i="1"/>
  <c r="U247" i="1"/>
  <c r="V247" i="1"/>
  <c r="W247" i="1"/>
  <c r="X247" i="1"/>
  <c r="Y247" i="1"/>
  <c r="Z247" i="1"/>
  <c r="AA247" i="1"/>
  <c r="AB247" i="1"/>
  <c r="AC247" i="1"/>
  <c r="AD247" i="1"/>
  <c r="AE247" i="1"/>
  <c r="U248" i="1"/>
  <c r="V248" i="1"/>
  <c r="W248" i="1"/>
  <c r="X248" i="1"/>
  <c r="Y248" i="1"/>
  <c r="Z248" i="1"/>
  <c r="AA248" i="1"/>
  <c r="AB248" i="1"/>
  <c r="AC248" i="1"/>
  <c r="AD248" i="1"/>
  <c r="AE248" i="1"/>
  <c r="U249" i="1"/>
  <c r="V249" i="1"/>
  <c r="W249" i="1"/>
  <c r="X249" i="1"/>
  <c r="Y249" i="1"/>
  <c r="Z249" i="1"/>
  <c r="AA249" i="1"/>
  <c r="AB249" i="1"/>
  <c r="AC249" i="1"/>
  <c r="AD249" i="1"/>
  <c r="AE249" i="1"/>
  <c r="E21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D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AD7" i="1"/>
  <c r="V7" i="1"/>
  <c r="G7" i="1"/>
  <c r="C6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F2" i="1"/>
  <c r="E2" i="1"/>
  <c r="E1" i="1"/>
  <c r="D2" i="1"/>
</calcChain>
</file>

<file path=xl/sharedStrings.xml><?xml version="1.0" encoding="utf-8"?>
<sst xmlns="http://schemas.openxmlformats.org/spreadsheetml/2006/main" count="795" uniqueCount="627">
  <si>
    <r>
      <t xml:space="preserve">Pesquisa - Introduza código LER para aceder ao resultado:
</t>
    </r>
    <r>
      <rPr>
        <sz val="8"/>
        <rFont val="Arial"/>
        <family val="2"/>
      </rPr>
      <t>(pode tb introduzir texto mas apenas será realçada a linha correspondente)</t>
    </r>
  </si>
  <si>
    <t>Códigos
 LER</t>
  </si>
  <si>
    <t>Designação do resíduo/OPERADORES</t>
  </si>
  <si>
    <t>ADELINO GONÇALVES</t>
  </si>
  <si>
    <t>ANTÓNIO &amp; ISIDRO</t>
  </si>
  <si>
    <r>
      <t xml:space="preserve">ARM CPRS
</t>
    </r>
    <r>
      <rPr>
        <b/>
        <sz val="5"/>
        <rFont val="Arial"/>
        <family val="2"/>
      </rPr>
      <t>ÁGUAS E RESÍDUOS DA MADEIRA CPRS</t>
    </r>
  </si>
  <si>
    <r>
      <t xml:space="preserve">ARM ETRS
</t>
    </r>
    <r>
      <rPr>
        <b/>
        <sz val="5"/>
        <rFont val="Arial"/>
        <family val="2"/>
      </rPr>
      <t>ÁGUAS E RESÍDUOS DA MADEIRA ETRS</t>
    </r>
  </si>
  <si>
    <r>
      <t xml:space="preserve">ARM ETZL ET
</t>
    </r>
    <r>
      <rPr>
        <b/>
        <sz val="5"/>
        <rFont val="Arial"/>
        <family val="2"/>
      </rPr>
      <t>ÁGUAS E RESÍDUOS DA MADEIRA ETZL ET</t>
    </r>
  </si>
  <si>
    <r>
      <t xml:space="preserve">ARM ETZO
</t>
    </r>
    <r>
      <rPr>
        <b/>
        <sz val="5"/>
        <rFont val="Arial"/>
        <family val="2"/>
      </rPr>
      <t>ÁGUAS E RESÍDUOS DA MADEIRA ETZO</t>
    </r>
  </si>
  <si>
    <t>APICIUS</t>
  </si>
  <si>
    <t>AUTO RIBEIRA DA CAMISA</t>
  </si>
  <si>
    <t>C. CORREIA E FILHOS</t>
  </si>
  <si>
    <r>
      <t xml:space="preserve">CMF
</t>
    </r>
    <r>
      <rPr>
        <b/>
        <sz val="5"/>
        <rFont val="Arial"/>
        <family val="2"/>
      </rPr>
      <t>CÂMARA MUNICIPAL DO FUNCHAL</t>
    </r>
  </si>
  <si>
    <r>
      <t xml:space="preserve">DVG
</t>
    </r>
    <r>
      <rPr>
        <b/>
        <sz val="5"/>
        <rFont val="Arial"/>
        <family val="2"/>
      </rPr>
      <t>DESMANTELAMENTO DE VEÍCULOS DO GARACHICO</t>
    </r>
  </si>
  <si>
    <t>ECO-COLOR</t>
  </si>
  <si>
    <t>FILTRAMADEIRA</t>
  </si>
  <si>
    <t>HIPERSUCATA</t>
  </si>
  <si>
    <t>HJ SUCATA</t>
  </si>
  <si>
    <t>INTERQUANTUM</t>
  </si>
  <si>
    <t>MADEIRA CARTÃO CAMACHA</t>
  </si>
  <si>
    <t>MADEIRA CARTÃO VASCO GIL</t>
  </si>
  <si>
    <r>
      <t xml:space="preserve">MWR BOA MORTE
</t>
    </r>
    <r>
      <rPr>
        <b/>
        <sz val="5"/>
        <rFont val="Arial"/>
        <family val="2"/>
      </rPr>
      <t>MADEIRA WASTE RECYCLING BOA MORTE</t>
    </r>
  </si>
  <si>
    <r>
      <t xml:space="preserve">MWR CAMACHA
</t>
    </r>
    <r>
      <rPr>
        <b/>
        <sz val="5"/>
        <rFont val="Arial"/>
        <family val="2"/>
      </rPr>
      <t>MADEIRA WASTE RECYCLING CAMACHA</t>
    </r>
  </si>
  <si>
    <t>O LIBERAL COMUNICAÇÕES</t>
  </si>
  <si>
    <t>ÓLEOTORRES</t>
  </si>
  <si>
    <t>PANÁRIBLOCO</t>
  </si>
  <si>
    <t>PEÇASRAM</t>
  </si>
  <si>
    <t>QUINTA TERRA BOA</t>
  </si>
  <si>
    <t>RECICLILHA</t>
  </si>
  <si>
    <t>SERLIMA</t>
  </si>
  <si>
    <t>SOCISCO</t>
  </si>
  <si>
    <t>5/2018</t>
  </si>
  <si>
    <t>1/2017</t>
  </si>
  <si>
    <t>6/2018</t>
  </si>
  <si>
    <t>LA 1/2015</t>
  </si>
  <si>
    <t>7/2010</t>
  </si>
  <si>
    <t>6/2010</t>
  </si>
  <si>
    <t>5/2016</t>
  </si>
  <si>
    <t>4/2011</t>
  </si>
  <si>
    <t>1/2016</t>
  </si>
  <si>
    <t>8/2018</t>
  </si>
  <si>
    <t>1/2014</t>
  </si>
  <si>
    <t>1/2013</t>
  </si>
  <si>
    <t>4/2016</t>
  </si>
  <si>
    <t>3/2015</t>
  </si>
  <si>
    <t>4/2018</t>
  </si>
  <si>
    <t>2/2020</t>
  </si>
  <si>
    <t>1/2018</t>
  </si>
  <si>
    <t>3/2012</t>
  </si>
  <si>
    <t>3/2016</t>
  </si>
  <si>
    <t>3/2013</t>
  </si>
  <si>
    <t>3/2018</t>
  </si>
  <si>
    <t>1/2015</t>
  </si>
  <si>
    <t>3/2021</t>
  </si>
  <si>
    <t>1/2020</t>
  </si>
  <si>
    <t>2/2021</t>
  </si>
  <si>
    <t>2/2018</t>
  </si>
  <si>
    <t>7/2018</t>
  </si>
  <si>
    <t>2/2011</t>
  </si>
  <si>
    <t>01/2024</t>
  </si>
  <si>
    <t>4/2021</t>
  </si>
  <si>
    <t>2/2024</t>
  </si>
  <si>
    <t>02 01 02</t>
  </si>
  <si>
    <t>02 01 03</t>
  </si>
  <si>
    <t>02 01 04</t>
  </si>
  <si>
    <t>02 01 06</t>
  </si>
  <si>
    <t>02 01 07</t>
  </si>
  <si>
    <t>02 01 99</t>
  </si>
  <si>
    <t>02 02 02</t>
  </si>
  <si>
    <t>02 02 03</t>
  </si>
  <si>
    <t>02 02 04</t>
  </si>
  <si>
    <t>02 02 99</t>
  </si>
  <si>
    <t>02 03 04</t>
  </si>
  <si>
    <t>02 03 99</t>
  </si>
  <si>
    <t>02 05 01</t>
  </si>
  <si>
    <t>02 05 99</t>
  </si>
  <si>
    <t>02 06 01</t>
  </si>
  <si>
    <t>02 06 99</t>
  </si>
  <si>
    <t>02 07 01</t>
  </si>
  <si>
    <t>02 07 02</t>
  </si>
  <si>
    <t>02 07 04</t>
  </si>
  <si>
    <t>02 07 99</t>
  </si>
  <si>
    <t>03 01 01</t>
  </si>
  <si>
    <t>03 01 05</t>
  </si>
  <si>
    <t>06 01 06*</t>
  </si>
  <si>
    <t>06 01 06</t>
  </si>
  <si>
    <t>07 06 99</t>
  </si>
  <si>
    <t>08 01 11*</t>
  </si>
  <si>
    <t>08 01 11</t>
  </si>
  <si>
    <t>08 01 17*</t>
  </si>
  <si>
    <t>08 01 17</t>
  </si>
  <si>
    <t>08 01 18</t>
  </si>
  <si>
    <t>08 01 19*</t>
  </si>
  <si>
    <t>08 01 19</t>
  </si>
  <si>
    <t>08 03 17*</t>
  </si>
  <si>
    <t>08 03 17</t>
  </si>
  <si>
    <t>08 03 18</t>
  </si>
  <si>
    <t>09 01 01*</t>
  </si>
  <si>
    <t>09 01 01</t>
  </si>
  <si>
    <t>09 01 03*</t>
  </si>
  <si>
    <t>09 01 03</t>
  </si>
  <si>
    <t>09 01 04*</t>
  </si>
  <si>
    <t>09 01 04</t>
  </si>
  <si>
    <t xml:space="preserve">09 01 07 </t>
  </si>
  <si>
    <t>10 01 01</t>
  </si>
  <si>
    <t>12 01 01</t>
  </si>
  <si>
    <t>12 01 03</t>
  </si>
  <si>
    <t>12 01 05</t>
  </si>
  <si>
    <t>12 01 13</t>
  </si>
  <si>
    <t>12 02 01</t>
  </si>
  <si>
    <t>13 01 05*</t>
  </si>
  <si>
    <t>13 01 05</t>
  </si>
  <si>
    <t>13 01 10*</t>
  </si>
  <si>
    <t>13 01 10</t>
  </si>
  <si>
    <t>13 01 11*</t>
  </si>
  <si>
    <t>13 01 11</t>
  </si>
  <si>
    <t>13 01 12*</t>
  </si>
  <si>
    <t>13 01 12</t>
  </si>
  <si>
    <t>13 01 13*</t>
  </si>
  <si>
    <t>13 01 13</t>
  </si>
  <si>
    <t>13 02 05*</t>
  </si>
  <si>
    <t>13 02 05</t>
  </si>
  <si>
    <t>13 02 06*</t>
  </si>
  <si>
    <t>13 02 06</t>
  </si>
  <si>
    <t>13 02 07*</t>
  </si>
  <si>
    <t>13 02 07</t>
  </si>
  <si>
    <t>13 02 08*</t>
  </si>
  <si>
    <t>13 02 08</t>
  </si>
  <si>
    <t>13 03 07*</t>
  </si>
  <si>
    <t>13 03 07</t>
  </si>
  <si>
    <t>13 03 08*</t>
  </si>
  <si>
    <t>13 03 08</t>
  </si>
  <si>
    <t>13 03 09*</t>
  </si>
  <si>
    <t>13 03 09</t>
  </si>
  <si>
    <t>13 03 10*</t>
  </si>
  <si>
    <t>13 03 10</t>
  </si>
  <si>
    <t>13 04 01*</t>
  </si>
  <si>
    <t>13 04 01</t>
  </si>
  <si>
    <t>13 04 02*</t>
  </si>
  <si>
    <t>13 04 02</t>
  </si>
  <si>
    <t>13 04 03*</t>
  </si>
  <si>
    <t>13 04 03</t>
  </si>
  <si>
    <t>13 05 01*</t>
  </si>
  <si>
    <t>13 05 01</t>
  </si>
  <si>
    <t>13 05 02*</t>
  </si>
  <si>
    <t>13 05 02</t>
  </si>
  <si>
    <t>13 05 03*</t>
  </si>
  <si>
    <t>13 05 03</t>
  </si>
  <si>
    <t>13 05 06*</t>
  </si>
  <si>
    <t>13 05 06</t>
  </si>
  <si>
    <t>13 05 07*</t>
  </si>
  <si>
    <t>13 05 07</t>
  </si>
  <si>
    <t>13 05 08*</t>
  </si>
  <si>
    <t>13 05 08</t>
  </si>
  <si>
    <t>13 07 01*</t>
  </si>
  <si>
    <t>13 07 01</t>
  </si>
  <si>
    <t>13 07 02*</t>
  </si>
  <si>
    <t>13 07 02</t>
  </si>
  <si>
    <t>13 07 03*</t>
  </si>
  <si>
    <t>13 07 03</t>
  </si>
  <si>
    <t>13 08 01*</t>
  </si>
  <si>
    <t>13 08 01</t>
  </si>
  <si>
    <t>13 08 02*</t>
  </si>
  <si>
    <t>13 08 02</t>
  </si>
  <si>
    <t>13 08 99*</t>
  </si>
  <si>
    <t>13 08 99</t>
  </si>
  <si>
    <t>14 06 01*</t>
  </si>
  <si>
    <t>14 06 01</t>
  </si>
  <si>
    <t>Clorofluorocarbonetos, HCFC, HFC</t>
  </si>
  <si>
    <t>14 06 02*</t>
  </si>
  <si>
    <t>14 06 02</t>
  </si>
  <si>
    <t>14 06 03*</t>
  </si>
  <si>
    <t>14 06 03</t>
  </si>
  <si>
    <t>15 01 01</t>
  </si>
  <si>
    <t>15 01 02</t>
  </si>
  <si>
    <t>15 01 03</t>
  </si>
  <si>
    <t>15 01 04</t>
  </si>
  <si>
    <t>15 01 05</t>
  </si>
  <si>
    <t>15 01 06</t>
  </si>
  <si>
    <t>15 01 07</t>
  </si>
  <si>
    <t>15 01 09</t>
  </si>
  <si>
    <t>15 01 10*</t>
  </si>
  <si>
    <t>15 01 10</t>
  </si>
  <si>
    <t>15 01 11*</t>
  </si>
  <si>
    <t>15 01 11</t>
  </si>
  <si>
    <t>15 02 02*</t>
  </si>
  <si>
    <t>15 02 02</t>
  </si>
  <si>
    <t>15 02 03</t>
  </si>
  <si>
    <t>16 01 03</t>
  </si>
  <si>
    <t>16 01 04*</t>
  </si>
  <si>
    <t>16 01 04</t>
  </si>
  <si>
    <t>16 01 06</t>
  </si>
  <si>
    <t>16 01 07*</t>
  </si>
  <si>
    <t>16 01 07</t>
  </si>
  <si>
    <t>16 01 08*</t>
  </si>
  <si>
    <t>16 01 08</t>
  </si>
  <si>
    <t>16 01 09*</t>
  </si>
  <si>
    <t>16 01 09</t>
  </si>
  <si>
    <t>16 01 10*</t>
  </si>
  <si>
    <t>16 01 10</t>
  </si>
  <si>
    <t>16 01 11*</t>
  </si>
  <si>
    <t>16 01 11</t>
  </si>
  <si>
    <t>16 01 12</t>
  </si>
  <si>
    <t>16 01 13*</t>
  </si>
  <si>
    <t>16 01 13</t>
  </si>
  <si>
    <t>16 01 14*</t>
  </si>
  <si>
    <t>16 01 14</t>
  </si>
  <si>
    <t>16 01 15</t>
  </si>
  <si>
    <t>16 01 16</t>
  </si>
  <si>
    <t>16 01 17</t>
  </si>
  <si>
    <t>16 01 18</t>
  </si>
  <si>
    <t>16 01 19</t>
  </si>
  <si>
    <t>16 01 20</t>
  </si>
  <si>
    <t>16 01 21*</t>
  </si>
  <si>
    <t>16 01 21</t>
  </si>
  <si>
    <t>16 01 22</t>
  </si>
  <si>
    <t>16 01 99</t>
  </si>
  <si>
    <t>16 02 09*</t>
  </si>
  <si>
    <t>16 02 09</t>
  </si>
  <si>
    <t>16 02 10*</t>
  </si>
  <si>
    <t>16 02 10</t>
  </si>
  <si>
    <t>16 02 11*</t>
  </si>
  <si>
    <t>16 02 11</t>
  </si>
  <si>
    <t>16 02 12*</t>
  </si>
  <si>
    <t>16 02 12</t>
  </si>
  <si>
    <t>16 02 13*</t>
  </si>
  <si>
    <t>16 02 13</t>
  </si>
  <si>
    <t>16 02 14</t>
  </si>
  <si>
    <t>16 02 15*</t>
  </si>
  <si>
    <t>16 02 15</t>
  </si>
  <si>
    <t>16 02 16</t>
  </si>
  <si>
    <t>16 03 04</t>
  </si>
  <si>
    <t>16 03 06</t>
  </si>
  <si>
    <t>16 06 01*</t>
  </si>
  <si>
    <t>16 06 01</t>
  </si>
  <si>
    <t>16 06 02*</t>
  </si>
  <si>
    <t>16 06 02</t>
  </si>
  <si>
    <t>16 06 03*</t>
  </si>
  <si>
    <t>16 06 03</t>
  </si>
  <si>
    <t>16 06 04</t>
  </si>
  <si>
    <t>16 06 05</t>
  </si>
  <si>
    <t>16 06 06*</t>
  </si>
  <si>
    <t>16 06 06</t>
  </si>
  <si>
    <t>16 07 08*</t>
  </si>
  <si>
    <t>16 07 08</t>
  </si>
  <si>
    <t>16 08 01</t>
  </si>
  <si>
    <t>16 08 02*</t>
  </si>
  <si>
    <t>16 08 02</t>
  </si>
  <si>
    <t>16 08 03*</t>
  </si>
  <si>
    <t>16 08 03</t>
  </si>
  <si>
    <t>16 08 07*</t>
  </si>
  <si>
    <t>16 08 07</t>
  </si>
  <si>
    <t>17 01 01</t>
  </si>
  <si>
    <t>17 01 02</t>
  </si>
  <si>
    <t>17 01 03</t>
  </si>
  <si>
    <t>17 01 06*</t>
  </si>
  <si>
    <t>17 01 06</t>
  </si>
  <si>
    <t>17 01 07</t>
  </si>
  <si>
    <t>17 02 01</t>
  </si>
  <si>
    <t>17 02 02</t>
  </si>
  <si>
    <t>17 02 03</t>
  </si>
  <si>
    <t>17 02 04*</t>
  </si>
  <si>
    <t>17 02 04</t>
  </si>
  <si>
    <t>17 03 01*</t>
  </si>
  <si>
    <t>17 03 01</t>
  </si>
  <si>
    <t>17 03 02</t>
  </si>
  <si>
    <t>17 03 03*</t>
  </si>
  <si>
    <t>17 03 03</t>
  </si>
  <si>
    <t>17 04 01</t>
  </si>
  <si>
    <t>17 04 02</t>
  </si>
  <si>
    <t>17 04 03</t>
  </si>
  <si>
    <t>17 04 04</t>
  </si>
  <si>
    <t>17 04 05</t>
  </si>
  <si>
    <t>17 04 06</t>
  </si>
  <si>
    <t>17 04 07</t>
  </si>
  <si>
    <t>17 04 09*</t>
  </si>
  <si>
    <t>17 04 09</t>
  </si>
  <si>
    <t>17 04 10*</t>
  </si>
  <si>
    <t>17 04 10</t>
  </si>
  <si>
    <t>17 04 11</t>
  </si>
  <si>
    <t>17 05 03*</t>
  </si>
  <si>
    <t>17 05 03</t>
  </si>
  <si>
    <t>17 05 04</t>
  </si>
  <si>
    <t>17 05 06</t>
  </si>
  <si>
    <t>17 06 03*</t>
  </si>
  <si>
    <t>17 06 03</t>
  </si>
  <si>
    <t>17 06 04</t>
  </si>
  <si>
    <t>17 06 05*</t>
  </si>
  <si>
    <t>17 06 05</t>
  </si>
  <si>
    <t>17 08 01*</t>
  </si>
  <si>
    <t>17 08 01</t>
  </si>
  <si>
    <t>17 08 02</t>
  </si>
  <si>
    <t>17 08 04</t>
  </si>
  <si>
    <t>17 09 03*</t>
  </si>
  <si>
    <t>17 09 03</t>
  </si>
  <si>
    <t>17 09 04</t>
  </si>
  <si>
    <t>18 01 01</t>
  </si>
  <si>
    <t>18 01 02</t>
  </si>
  <si>
    <t>18 01 03*</t>
  </si>
  <si>
    <t>18 01 03</t>
  </si>
  <si>
    <t>18 01 04</t>
  </si>
  <si>
    <t>18 01 06*</t>
  </si>
  <si>
    <t>18 01 06</t>
  </si>
  <si>
    <t>18 01 07</t>
  </si>
  <si>
    <t>18 01 08*</t>
  </si>
  <si>
    <t>18 01 08</t>
  </si>
  <si>
    <t>18 01 09</t>
  </si>
  <si>
    <t>18 01 10*</t>
  </si>
  <si>
    <t>18 01 10</t>
  </si>
  <si>
    <t>18 02 01</t>
  </si>
  <si>
    <t>18 02 02*</t>
  </si>
  <si>
    <t>18 02 02</t>
  </si>
  <si>
    <t>18 02 03</t>
  </si>
  <si>
    <t>18 02 05*</t>
  </si>
  <si>
    <t>18 02 05</t>
  </si>
  <si>
    <t>18 02 06</t>
  </si>
  <si>
    <t>18 02 07*</t>
  </si>
  <si>
    <t>18 02 07</t>
  </si>
  <si>
    <t>18 02 08</t>
  </si>
  <si>
    <t>19 01 02</t>
  </si>
  <si>
    <t>19 01 12</t>
  </si>
  <si>
    <t>19 01 99</t>
  </si>
  <si>
    <t>19 02 03</t>
  </si>
  <si>
    <t>19 03 07</t>
  </si>
  <si>
    <t>19 05 02</t>
  </si>
  <si>
    <t>19 05 03</t>
  </si>
  <si>
    <t>19 05 99</t>
  </si>
  <si>
    <t>19 08 01</t>
  </si>
  <si>
    <t>19 08 02</t>
  </si>
  <si>
    <t>19 08 05</t>
  </si>
  <si>
    <t>19 08 09</t>
  </si>
  <si>
    <t>19 08 12</t>
  </si>
  <si>
    <t>19 08 14</t>
  </si>
  <si>
    <t>19 08 99</t>
  </si>
  <si>
    <t>19 09 04</t>
  </si>
  <si>
    <t>19 09 05</t>
  </si>
  <si>
    <t>19 09 99</t>
  </si>
  <si>
    <t>19 12 01</t>
  </si>
  <si>
    <t>19 12 02</t>
  </si>
  <si>
    <t>19 12 03</t>
  </si>
  <si>
    <t>19 12 04</t>
  </si>
  <si>
    <t>19 12 05</t>
  </si>
  <si>
    <t>19 12 06*</t>
  </si>
  <si>
    <t>19 12 06</t>
  </si>
  <si>
    <t>19 12 07</t>
  </si>
  <si>
    <t>19 12 08</t>
  </si>
  <si>
    <t>19 12 09</t>
  </si>
  <si>
    <t>19 12 11*</t>
  </si>
  <si>
    <t>19 12 11</t>
  </si>
  <si>
    <t>19 12 12</t>
  </si>
  <si>
    <t>20 01 01</t>
  </si>
  <si>
    <t>20 01 02</t>
  </si>
  <si>
    <t>20 01 08</t>
  </si>
  <si>
    <t>20 01 10</t>
  </si>
  <si>
    <t>20 01 11</t>
  </si>
  <si>
    <t>20 01 13*</t>
  </si>
  <si>
    <t>20 01 13</t>
  </si>
  <si>
    <t>20 01 14*</t>
  </si>
  <si>
    <t>20 01 14</t>
  </si>
  <si>
    <t>20 01 15*</t>
  </si>
  <si>
    <t>20 01 15</t>
  </si>
  <si>
    <t>20 01 17*</t>
  </si>
  <si>
    <t>20 01 17</t>
  </si>
  <si>
    <t>20 01 19*</t>
  </si>
  <si>
    <t>20 01 19</t>
  </si>
  <si>
    <t>20 01 21*</t>
  </si>
  <si>
    <t>20 01 21</t>
  </si>
  <si>
    <t>20 01 23*</t>
  </si>
  <si>
    <t>20 01 23</t>
  </si>
  <si>
    <t>20 01 25</t>
  </si>
  <si>
    <t>20 01 26*</t>
  </si>
  <si>
    <t>20 01 26</t>
  </si>
  <si>
    <t>20 01 27*</t>
  </si>
  <si>
    <t>20 01 27</t>
  </si>
  <si>
    <t>20 01 28</t>
  </si>
  <si>
    <t>20 01 29*</t>
  </si>
  <si>
    <t>20 01 29</t>
  </si>
  <si>
    <t>20 01 30</t>
  </si>
  <si>
    <t>20 01 32</t>
  </si>
  <si>
    <t>20 01 33*</t>
  </si>
  <si>
    <t>20 01 33</t>
  </si>
  <si>
    <t>20 01 34</t>
  </si>
  <si>
    <t>20 01 35*</t>
  </si>
  <si>
    <t>20 01 35</t>
  </si>
  <si>
    <t>20 01 36</t>
  </si>
  <si>
    <t xml:space="preserve">20 01 36 </t>
  </si>
  <si>
    <t>20 01 37*</t>
  </si>
  <si>
    <t>20 01 37</t>
  </si>
  <si>
    <t>20 01 38</t>
  </si>
  <si>
    <t>20 01 39</t>
  </si>
  <si>
    <t>20 01 40</t>
  </si>
  <si>
    <t>20 01 41</t>
  </si>
  <si>
    <t>20 01 99</t>
  </si>
  <si>
    <t>20 02 01</t>
  </si>
  <si>
    <t>20 02 02</t>
  </si>
  <si>
    <t>20 02 03</t>
  </si>
  <si>
    <t>20 03 01</t>
  </si>
  <si>
    <t>20 03 02</t>
  </si>
  <si>
    <t>20 03 03</t>
  </si>
  <si>
    <t>20 03 04</t>
  </si>
  <si>
    <t>20 03 06</t>
  </si>
  <si>
    <t>20 03 07</t>
  </si>
  <si>
    <t>20 03 99</t>
  </si>
  <si>
    <t>Resíduos de tecidos animais</t>
  </si>
  <si>
    <t xml:space="preserve">Resíduos de tecidos vegetais </t>
  </si>
  <si>
    <t>Resíduos de plásticos (excluindo embalagens)</t>
  </si>
  <si>
    <t xml:space="preserve">Fezes, urina e estrume de animais*, efluentes recolhidos separadamente e tratados noutro local </t>
  </si>
  <si>
    <t xml:space="preserve">Resíduos silvícolas </t>
  </si>
  <si>
    <t xml:space="preserve">Outros resíduos não anteriormente especificados </t>
  </si>
  <si>
    <t xml:space="preserve">Resíduos de tecidos animais </t>
  </si>
  <si>
    <t xml:space="preserve">Matérias impróprias para consumo ou processamento </t>
  </si>
  <si>
    <t xml:space="preserve">Lamas do tratamento local de efluentes </t>
  </si>
  <si>
    <t xml:space="preserve">Resíduos sem outras especificações </t>
  </si>
  <si>
    <t xml:space="preserve">Resíduos da lavagem, limpeza e redução mecânica das matérias-primas </t>
  </si>
  <si>
    <t xml:space="preserve">Resíduos da destilação de bebidas espirituosas </t>
  </si>
  <si>
    <t xml:space="preserve">Resíduos do descasque de madeira e de cortiça </t>
  </si>
  <si>
    <t xml:space="preserve">Serradura, aparas, fitas de aplainamento, madeira, aglomerados e folheados não abrangidos em 03 01 04 </t>
  </si>
  <si>
    <t>Outros ácidos</t>
  </si>
  <si>
    <t>Resíduos de tintas e vernizes, contendo solventes orgânicos ou outras substâncias perigosas</t>
  </si>
  <si>
    <t>Resíduos da remoção de tintas e vernizes, contendo solventes orgânicos ou outras substâncias perigosas</t>
  </si>
  <si>
    <t>Resíduos de remoção de tintas e vernizes, não abrangidos em 08 01 17</t>
  </si>
  <si>
    <t>Suspensões aquosas contendo tintas e vernizes, contendo solventes orgânicos ou outras substâncias perigosas</t>
  </si>
  <si>
    <t>Resíduos de tonner de impressão contendo substâncias perigosas</t>
  </si>
  <si>
    <t>Resíduos de tonner de impressão não abrangidos em 08 03 17</t>
  </si>
  <si>
    <t>Banhos de revelação e activação de base aquosa</t>
  </si>
  <si>
    <t>Banhos de revelação, à base de solventes</t>
  </si>
  <si>
    <t>Banhos de fixação</t>
  </si>
  <si>
    <t>Película e papel fotográfico, contendo prata ou compostos de prata</t>
  </si>
  <si>
    <t>Cinzas, escórias e poeiras de caldeiras (excluindo as poeiras de caldeiras abrangidas em 10 01 04)</t>
  </si>
  <si>
    <t>Aparas e limalhas de metais ferrosos</t>
  </si>
  <si>
    <t>Aparas e limalhas de metais não ferrosos</t>
  </si>
  <si>
    <t>Aparas de matérias plásticas</t>
  </si>
  <si>
    <t>Resíduos da soldadura</t>
  </si>
  <si>
    <t>Emulsões não cloradas</t>
  </si>
  <si>
    <t>Óleos hidráulicos minerais não clorados</t>
  </si>
  <si>
    <t xml:space="preserve">Óleos hidráulicos sintéticos </t>
  </si>
  <si>
    <t>Óleos hidráulicos facilmente biodegradáveis</t>
  </si>
  <si>
    <t>Outros óleos hidráulicos</t>
  </si>
  <si>
    <t xml:space="preserve">Óleos minerais não clorados de motores, transmissões e lubrificação </t>
  </si>
  <si>
    <t>Óleos sintéticos de motores, transmissões e lubrificação</t>
  </si>
  <si>
    <t>Óleos facilmente biodegradáveis de motores, transmissões e lubrificação</t>
  </si>
  <si>
    <t>Outros óleos de motores, transmissões e lubrificação</t>
  </si>
  <si>
    <t>Óleos minerais isolantes e de transmissão de calor não clorados</t>
  </si>
  <si>
    <t>Óleos sintéticos isolantes e de transmissão de calor</t>
  </si>
  <si>
    <t>Óleos facilmente biodegradáveis isolantes e de transmissão de calor</t>
  </si>
  <si>
    <t>Outros óleos isolantes e de transmissão de calor</t>
  </si>
  <si>
    <t>Óleos de porão de navios de navegação interior</t>
  </si>
  <si>
    <t>Óleos de porão provenientes das canalizações dos cais</t>
  </si>
  <si>
    <t>Óleos de porão de outros tipos de navios</t>
  </si>
  <si>
    <t>Resíduos sólidos provenientes de desarenadores e de separadores óleo/água</t>
  </si>
  <si>
    <t>Lamas provenientes de separadores óleo/água</t>
  </si>
  <si>
    <t>Lamas provenientes do interceptor</t>
  </si>
  <si>
    <t>Óleos provenientes dos separadores óleo/água</t>
  </si>
  <si>
    <t>Água com óleo proveniente dos separadores óleo/água</t>
  </si>
  <si>
    <t>Misturas de resíduos provenientes de desarenadores e de separadores óleo/água</t>
  </si>
  <si>
    <t>Fuelóleo e gasóleo</t>
  </si>
  <si>
    <t>Gasolina</t>
  </si>
  <si>
    <t>Outros combustíveis (incluindo misturas)</t>
  </si>
  <si>
    <t>Lamas ou emulsões de dessalinização</t>
  </si>
  <si>
    <t>Outras emulsões</t>
  </si>
  <si>
    <t>Outros resíduos não anteriormente especificados</t>
  </si>
  <si>
    <t>Outros solventes e misturas de solventes halogenados</t>
  </si>
  <si>
    <t>Outros solventes e misturas de solventes</t>
  </si>
  <si>
    <t>Embalagens de papel e de cartão</t>
  </si>
  <si>
    <t>Embalagens de plástico</t>
  </si>
  <si>
    <t>Embalagens de madeira</t>
  </si>
  <si>
    <t>Embalagens de metal</t>
  </si>
  <si>
    <t>Embalagens compósitas</t>
  </si>
  <si>
    <t>Misturas de embalagens</t>
  </si>
  <si>
    <t>Embalagens de vidro</t>
  </si>
  <si>
    <t>Embalagens têxteis</t>
  </si>
  <si>
    <t>Embalagens contendo ou contaminadas por resíduos de substâncias perigosas</t>
  </si>
  <si>
    <t>Embalagens de metal, incluindo recipientes vazios sob pressão, contendo uma matriz porosa sólida perigosa (por exemplo amianto)</t>
  </si>
  <si>
    <t>Absorventes, materiais filtrantes (incluindo filtros de óleo sem outras especificações), panos de limpeza e vestuário de proteção, contaminados por substâncias perigosas</t>
  </si>
  <si>
    <t>Absorventes, materiais filtrantes, panos de limpeza e vestuário de proteção não abrangidos em 15 02 02</t>
  </si>
  <si>
    <t>Pneus usados</t>
  </si>
  <si>
    <t>Veículos em fim de vida</t>
  </si>
  <si>
    <t>Veículos em fim de vida que não contenham líquidos nem outros componentes perigosos</t>
  </si>
  <si>
    <t>Filtros de óleo</t>
  </si>
  <si>
    <t>Componentes contendo mercúrio</t>
  </si>
  <si>
    <t>Componentes contendo PCB</t>
  </si>
  <si>
    <t>Componentes explosivos [por exemplo, almofadas de ar (air bags)]</t>
  </si>
  <si>
    <t>Pastilhas de travões, contendo amianto</t>
  </si>
  <si>
    <t>Pastilhas de travões não abrangidas em 16 01 11</t>
  </si>
  <si>
    <t>Fluidos de travões</t>
  </si>
  <si>
    <t>Fluidos anticongelantes contendo substâncias perigosas</t>
  </si>
  <si>
    <t>Fluidos anticongelantes não abrangidos em 16 01 14</t>
  </si>
  <si>
    <t>Depósitos para gás liquefeito</t>
  </si>
  <si>
    <t>Metais ferrosos</t>
  </si>
  <si>
    <t>Metais não ferrosos</t>
  </si>
  <si>
    <t>Plástico</t>
  </si>
  <si>
    <t>Vidro</t>
  </si>
  <si>
    <t>Componentes perigosos não abrangidos em 16 01 07 a 16 01 11, 16 01 13 e 16 01 14</t>
  </si>
  <si>
    <t xml:space="preserve">Componentes sem outras especificações </t>
  </si>
  <si>
    <t>Resíduos sem outras especificações</t>
  </si>
  <si>
    <t>Transformadores e condensadores contendo PCB</t>
  </si>
  <si>
    <t>Equipamento fora de uso contendo ou contaminado por PCB não abrangido em 16 02 09</t>
  </si>
  <si>
    <t>Equipamento fora de uso contendo clorofluorocarbonetos, HCFC, HFC</t>
  </si>
  <si>
    <t>Equipamento fora de uso contendo amianto livre</t>
  </si>
  <si>
    <t>Equipamento fora de uso, contendo componentes perigosos não abrangidos em 16 02 09 a 16 02 12</t>
  </si>
  <si>
    <t>Equipamento fora de uso não abrangido em 16 02 09 a 16 02 13</t>
  </si>
  <si>
    <t>Componentes perigosos retirados de equipamento fora de uso</t>
  </si>
  <si>
    <t>Componentes retirados de equipamento fora de uso não abrangidos em 16 02 15</t>
  </si>
  <si>
    <t xml:space="preserve">Resíduos inorgânicos não abrangidos em 16 03 03 </t>
  </si>
  <si>
    <t xml:space="preserve">Resíduos orgânicos não abrangidos em 16 03 05 </t>
  </si>
  <si>
    <t>Acumuladores de chumbo</t>
  </si>
  <si>
    <t>Acumuladores de níquel-cádmio</t>
  </si>
  <si>
    <t>Pilhas contendo mercúrio</t>
  </si>
  <si>
    <t>Pilhas alcalinas (exceto 16 06 03)</t>
  </si>
  <si>
    <t>Outras pilhas e acumuladores</t>
  </si>
  <si>
    <t>Eletrólitos de pilhas e acumuladores, recolhidos separadamente</t>
  </si>
  <si>
    <t>Resíduos contendo hidrocarbonetos</t>
  </si>
  <si>
    <t>Catalisadores usados contendo ouro, prata, rénio, ródio, paládio, irídio ou platina (exceto 16 08 07)</t>
  </si>
  <si>
    <t>Catalisadores usados contendo metais de transição perigosos ou contendo compostos de metais de transição perigosos</t>
  </si>
  <si>
    <t>Catalisadores usados contendo metais de transição ou compostos de metais de transição não especificados de outra forma</t>
  </si>
  <si>
    <t>Catalisadores usados contaminados com substâncias perigosas</t>
  </si>
  <si>
    <t>Betão</t>
  </si>
  <si>
    <t>Tijolos</t>
  </si>
  <si>
    <t>Ladrilhos, telhas e materiais cerâmicos</t>
  </si>
  <si>
    <t>Misturas ou frações separadas de betão, tijolos, ladrilhos, telhas e materiais cerâmicos contendo substâncias perigosas</t>
  </si>
  <si>
    <t>Misturas de betão, tijolos, ladrilhos, telhas e materiais cerâmicos, não abrangidas em 17 01 06</t>
  </si>
  <si>
    <t>Madeira</t>
  </si>
  <si>
    <t>Vidro, plástico e madeira contentdo ou contaminados com substâncias perigosas</t>
  </si>
  <si>
    <t>Misturas betuminosas contendo alcatrão</t>
  </si>
  <si>
    <t>Misturas betuminosas não abrangidas em 17 03 01</t>
  </si>
  <si>
    <t>Alcatrão e produtos de alcatrão</t>
  </si>
  <si>
    <t>Cobre, bronze e latão</t>
  </si>
  <si>
    <t>Alumínio</t>
  </si>
  <si>
    <t>Chumbo</t>
  </si>
  <si>
    <t>Zinco</t>
  </si>
  <si>
    <t>Ferro e aço</t>
  </si>
  <si>
    <t>Estanho</t>
  </si>
  <si>
    <t>Mistura de metais</t>
  </si>
  <si>
    <t>Resíduos metálicos contaminados com substâncias perigosas</t>
  </si>
  <si>
    <t>Cabos contendo hidrocarbonetos, alcatrão ou outras substâncias perigosas</t>
  </si>
  <si>
    <t>Cabos não abrangidos em 17 04 10</t>
  </si>
  <si>
    <t xml:space="preserve">Solos e rochas contendo substâncias perigosas   </t>
  </si>
  <si>
    <t>Solos e rochas não abrangidos em 17 05 03</t>
  </si>
  <si>
    <t>Lamas de dragagem não abrangidas em 17 05 05</t>
  </si>
  <si>
    <t>Outros materiais de isolamento contendo ou constituídos por substâncias perigosas</t>
  </si>
  <si>
    <t>Materiais de isolamento não abrangidos em 17 06 01 e 17 06 03</t>
  </si>
  <si>
    <t>Materiais de construção contendo amianto</t>
  </si>
  <si>
    <t>Materiais de construção à base de gesso contaminados por substâncias perigosas</t>
  </si>
  <si>
    <t>Materiais de construção à base de gesso não abrangidos em 17 08 01</t>
  </si>
  <si>
    <t>Mistura de resíduos de construção e demolição não abrangidos em 17 09 01, 17 09 02 e 17 09 03</t>
  </si>
  <si>
    <t>Outros resíduos de construção e demolição (incluindo misturas de resíduos) contendo substâncias perigosas</t>
  </si>
  <si>
    <t xml:space="preserve">Mistura de resíduos de construção e demolição não abrangidos em 17 09 01, 17 09 02 e 17 09 03 </t>
  </si>
  <si>
    <t>Objetos cortantes e perfurantes (exceto 18 01 03)</t>
  </si>
  <si>
    <t>Partes anatómicas e órgãos, incluindo sacos de sangue e sangue conservado (exceto 18 01 03)</t>
  </si>
  <si>
    <t>Resíduos cujas recolha e eliminação estão sujeitas a requisitos específicos com vista à prevenção de infeções</t>
  </si>
  <si>
    <t>Resíduos cujas recolha e eliminação não estão sujeitas a requisitos específicos com vista à prevenção de infeções (por exemplo pensos, compressas, ligaduras, gessos, roupas, vestuário descartável, fraldas)</t>
  </si>
  <si>
    <t>Produtos químicos contendo ou compostos por substâncias perigosas</t>
  </si>
  <si>
    <t xml:space="preserve">Produtos químicos não abrangidos em 18 01 06 </t>
  </si>
  <si>
    <t>Medicamentos citotóxicos e citostáticos</t>
  </si>
  <si>
    <t xml:space="preserve">Medicamentos não abrangidos em 18 01 08 </t>
  </si>
  <si>
    <t>Resíduos de amálgamas de tratamentos dentários</t>
  </si>
  <si>
    <t>Objetos cortantes e perfurantes (exceto 18 02 02)</t>
  </si>
  <si>
    <t>Resíduos cujas recolha e eliminação não estão sujeitas a requisitos específicos com vista à prevenção de infeções</t>
  </si>
  <si>
    <t xml:space="preserve">Produtos químicos não abrangidos em 18 02 05 </t>
  </si>
  <si>
    <t xml:space="preserve">Medicamentos citotóxicos e citostáticos </t>
  </si>
  <si>
    <t xml:space="preserve">Medicamentos não abrangidos em 18 02 07 </t>
  </si>
  <si>
    <t>Materiais ferrosos removidos das cinzas</t>
  </si>
  <si>
    <t>Cinzas e escórias, não abrangidas em 19 01 11</t>
  </si>
  <si>
    <t>Misturas de resíduos, contendo apenas resíduos não perigosos </t>
  </si>
  <si>
    <t xml:space="preserve">Resíduos solidificados não abrangidos em 19 03 06 </t>
  </si>
  <si>
    <t xml:space="preserve">Fração não compostada de resíduos animais e vegetais </t>
  </si>
  <si>
    <t xml:space="preserve">Composto fora de especificação </t>
  </si>
  <si>
    <t>Gradados</t>
  </si>
  <si>
    <t>Resíduos do desarenamento</t>
  </si>
  <si>
    <t>Lamas do tratamento de águas residuais urbanas</t>
  </si>
  <si>
    <t>Misturas de gorduras e óleos, da separação óleo/água, contendo apenas óleos e gorduras alimentares</t>
  </si>
  <si>
    <t xml:space="preserve">Lamas do tratamento biológico de águas residuais industriais não abrangidas em 19 08 11 </t>
  </si>
  <si>
    <t xml:space="preserve">Lamas de outros tratamentos de águas residuais industriais não abrangidas em 19 08 13 </t>
  </si>
  <si>
    <t xml:space="preserve">Carvão ativado usado </t>
  </si>
  <si>
    <t xml:space="preserve">Resinas de permuta iónica, saturadas ou usadas </t>
  </si>
  <si>
    <t xml:space="preserve">Papel e cartão </t>
  </si>
  <si>
    <t>Plástico e borracha</t>
  </si>
  <si>
    <t xml:space="preserve">Vidro </t>
  </si>
  <si>
    <t>Madeira contendo substâncias perigosas</t>
  </si>
  <si>
    <t xml:space="preserve">Madeira não abrangida em 19 12 06 </t>
  </si>
  <si>
    <t xml:space="preserve">Têxteis </t>
  </si>
  <si>
    <t>Substâncias minerais (por exemplo areia, rochas)</t>
  </si>
  <si>
    <t>Outros resíduos (incluindo misturas de materiais) do tratamento mecânico de resíduos, contendo substâncias perigosas</t>
  </si>
  <si>
    <t>Outros resíduos (incluindo misturas de materiais) do tratamento mecânico de resíduos, não abrangidos em 19 12 11</t>
  </si>
  <si>
    <t>Papel e cartão</t>
  </si>
  <si>
    <t>Resíduos biodegradáveis de cozinhas e cantinas</t>
  </si>
  <si>
    <t>Roupas</t>
  </si>
  <si>
    <t>Têxteis</t>
  </si>
  <si>
    <t>Solventes</t>
  </si>
  <si>
    <t>Ácidos</t>
  </si>
  <si>
    <t>Resíduos alcalinos</t>
  </si>
  <si>
    <t>Produtos químicos para fotografia</t>
  </si>
  <si>
    <t>Pesticidas</t>
  </si>
  <si>
    <t>Lâmpadas fluorescentes e outros resíduos contendo mercúrio</t>
  </si>
  <si>
    <t>Equipamento fora de uso contendo clorofluorocarbonetos</t>
  </si>
  <si>
    <t xml:space="preserve">Óleos e gorduras alimentares </t>
  </si>
  <si>
    <t>Óleos e gorduras não abrangidos em 20 01 25</t>
  </si>
  <si>
    <t>Tintas, produtos adesivos, colas e resinas, contendo substâncias perigosas</t>
  </si>
  <si>
    <t>Tintas, produtos adesivos, colas e resinas não abrangidos em 20 01 27</t>
  </si>
  <si>
    <t>Detergentes contendo substâncias perigosas</t>
  </si>
  <si>
    <t>Detergentes não abrangidos em 20 01 29</t>
  </si>
  <si>
    <t xml:space="preserve">Medicamentos não abrangidos em 20 01 31 </t>
  </si>
  <si>
    <t>Pilhas e acumuladores abrangidos em 16 06 01, 16 06 02 ou 16 06 03 e pilhas e acumuladores, não triados, contendo desses acumuladores ou pilhas</t>
  </si>
  <si>
    <t>Pilhas e acumuladores, não abrangidos em 20 01 33</t>
  </si>
  <si>
    <t>Equipamento elétrico e eletrónico fora de uso, não abrangido em 20 01 21 ou 20 01 23, contendo componentes perigosos</t>
  </si>
  <si>
    <t>Equipamento elétrico e eletrónico fora de uso, não abrangido em 20 01 21, 20 01 23 ou 20 01 35</t>
  </si>
  <si>
    <t>Madeira não abrangida em 20 01 37</t>
  </si>
  <si>
    <t>Plásticos</t>
  </si>
  <si>
    <t>Metais</t>
  </si>
  <si>
    <t>Resíduos da limpeza de chaminés</t>
  </si>
  <si>
    <t>Outras frações, sem outras especificações</t>
  </si>
  <si>
    <t>Resíduos biodegradáveis</t>
  </si>
  <si>
    <t>Terras e pedras</t>
  </si>
  <si>
    <t xml:space="preserve">Outros resíduos não biodegradáveis </t>
  </si>
  <si>
    <t>Misturas de resíduos urbanos e equiparados</t>
  </si>
  <si>
    <t>Resíduos de mercados</t>
  </si>
  <si>
    <t>Resíduos da limpeza de ruas</t>
  </si>
  <si>
    <t>Lamas de fossas séticas</t>
  </si>
  <si>
    <t>Resíduos da limpeza de esgotos</t>
  </si>
  <si>
    <t>Monstros</t>
  </si>
  <si>
    <t>Resíduos urbanos e equiparados, sem outras especificações</t>
  </si>
  <si>
    <t>N.º Alvará:</t>
  </si>
  <si>
    <t>UG.DSAEC</t>
  </si>
  <si>
    <t>Direção Regional do Ambiente e Mar / Direção de Serviços do Ambiente e Economia Circular (DRAM/DSAEC)</t>
  </si>
  <si>
    <t>-</t>
  </si>
  <si>
    <t xml:space="preserve">UG </t>
  </si>
  <si>
    <t>Atualizado a 04-04-2025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</si>
</sst>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theme="0" tint="-4.9989318521683403E-2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theme="3" tint="0.39997558519241921"/>
      <name val="Arial"/>
      <family val="2"/>
    </font>
    <font>
      <b/>
      <sz val="6"/>
      <color theme="9" tint="-0.499984740745262"/>
      <name val="Arial"/>
      <family val="2"/>
    </font>
    <font>
      <sz val="8"/>
      <color theme="0"/>
      <name val="Arial"/>
      <family val="2"/>
    </font>
    <font>
      <sz val="9"/>
      <color theme="5" tint="-0.499984740745262"/>
      <name val="Arial"/>
      <family val="2"/>
    </font>
    <font>
      <i/>
      <sz val="8"/>
      <name val="Arial"/>
      <family val="2"/>
    </font>
    <font>
      <sz val="10"/>
      <color theme="1" tint="0.34998626667073579"/>
      <name val="Arial"/>
      <family val="2"/>
    </font>
    <font>
      <sz val="9"/>
      <color theme="0" tint="-0.499984740745262"/>
      <name val="Calibri"/>
      <family val="2"/>
      <scheme val="minor"/>
    </font>
    <font>
      <sz val="8.5"/>
      <color theme="1" tint="0.499984740745262"/>
      <name val="Arial"/>
      <family val="2"/>
    </font>
    <font>
      <u/>
      <sz val="10"/>
      <color theme="4" tint="-0.499984740745262"/>
      <name val="Arial"/>
      <family val="2"/>
    </font>
    <font>
      <sz val="11"/>
      <color theme="9" tint="-0.499984740745262"/>
      <name val="Arial"/>
      <family val="2"/>
    </font>
    <font>
      <sz val="10"/>
      <color theme="9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theme="3" tint="-0.24994659260841701"/>
      </bottom>
      <diagonal/>
    </border>
    <border>
      <left style="hair">
        <color auto="1"/>
      </left>
      <right/>
      <top/>
      <bottom style="medium">
        <color theme="3" tint="-0.24994659260841701"/>
      </bottom>
      <diagonal/>
    </border>
    <border>
      <left/>
      <right style="hair">
        <color auto="1"/>
      </right>
      <top style="hair">
        <color auto="1"/>
      </top>
      <bottom style="medium">
        <color theme="3" tint="-0.24994659260841701"/>
      </bottom>
      <diagonal/>
    </border>
    <border>
      <left style="hair">
        <color auto="1"/>
      </left>
      <right style="hair">
        <color auto="1"/>
      </right>
      <top style="medium">
        <color theme="3" tint="-0.24994659260841701"/>
      </top>
      <bottom/>
      <diagonal/>
    </border>
    <border>
      <left style="hair">
        <color auto="1"/>
      </left>
      <right style="hair">
        <color auto="1"/>
      </right>
      <top style="medium">
        <color theme="3" tint="-0.2499465926084170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theme="3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theme="3" tint="-0.2499465926084170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5" fillId="2" borderId="3" xfId="1" applyFont="1" applyFill="1" applyBorder="1" applyAlignment="1" applyProtection="1">
      <alignment horizontal="left" vertical="center"/>
    </xf>
    <xf numFmtId="0" fontId="4" fillId="2" borderId="3" xfId="1" applyFont="1" applyFill="1" applyBorder="1" applyAlignment="1" applyProtection="1">
      <alignment horizontal="left" vertical="center"/>
    </xf>
    <xf numFmtId="0" fontId="4" fillId="2" borderId="0" xfId="1" applyFont="1" applyFill="1" applyBorder="1" applyAlignment="1" applyProtection="1">
      <alignment horizontal="left" vertical="center"/>
    </xf>
    <xf numFmtId="0" fontId="6" fillId="0" borderId="7" xfId="0" applyFont="1" applyBorder="1" applyAlignment="1">
      <alignment horizontal="center" textRotation="90" wrapText="1"/>
    </xf>
    <xf numFmtId="0" fontId="6" fillId="0" borderId="7" xfId="0" applyFont="1" applyBorder="1" applyAlignment="1">
      <alignment horizontal="center" textRotation="90"/>
    </xf>
    <xf numFmtId="0" fontId="6" fillId="3" borderId="7" xfId="0" applyFont="1" applyFill="1" applyBorder="1" applyAlignment="1">
      <alignment horizontal="center" textRotation="90" wrapText="1"/>
    </xf>
    <xf numFmtId="0" fontId="9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5" fillId="2" borderId="5" xfId="1" applyFont="1" applyFill="1" applyBorder="1" applyAlignment="1" applyProtection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5" fillId="2" borderId="4" xfId="1" applyFont="1" applyFill="1" applyBorder="1" applyAlignment="1" applyProtection="1">
      <alignment horizontal="left" vertical="center"/>
      <protection hidden="1"/>
    </xf>
    <xf numFmtId="0" fontId="14" fillId="2" borderId="8" xfId="0" applyFont="1" applyFill="1" applyBorder="1" applyAlignment="1" applyProtection="1">
      <alignment horizontal="right" vertical="center"/>
      <protection hidden="1"/>
    </xf>
    <xf numFmtId="49" fontId="8" fillId="0" borderId="1" xfId="0" applyNumberFormat="1" applyFont="1" applyBorder="1" applyAlignment="1" applyProtection="1">
      <alignment horizontal="center" vertical="center"/>
      <protection hidden="1"/>
    </xf>
    <xf numFmtId="49" fontId="8" fillId="0" borderId="1" xfId="0" applyNumberFormat="1" applyFont="1" applyBorder="1" applyAlignment="1" applyProtection="1">
      <alignment horizontal="center" vertical="center" wrapText="1"/>
      <protection hidden="1"/>
    </xf>
    <xf numFmtId="49" fontId="8" fillId="3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164" fontId="8" fillId="0" borderId="1" xfId="0" applyNumberFormat="1" applyFont="1" applyBorder="1" applyAlignment="1" applyProtection="1">
      <alignment horizontal="center" vertical="center"/>
      <protection hidden="1"/>
    </xf>
    <xf numFmtId="164" fontId="8" fillId="3" borderId="1" xfId="0" applyNumberFormat="1" applyFont="1" applyFill="1" applyBorder="1" applyAlignment="1" applyProtection="1">
      <alignment horizontal="center" vertical="center"/>
      <protection hidden="1"/>
    </xf>
    <xf numFmtId="164" fontId="9" fillId="2" borderId="8" xfId="0" applyNumberFormat="1" applyFont="1" applyFill="1" applyBorder="1" applyAlignment="1" applyProtection="1">
      <alignment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49" fontId="10" fillId="0" borderId="1" xfId="0" applyNumberFormat="1" applyFont="1" applyBorder="1" applyAlignment="1" applyProtection="1">
      <alignment horizontal="center" vertical="center"/>
      <protection hidden="1"/>
    </xf>
    <xf numFmtId="164" fontId="11" fillId="0" borderId="1" xfId="0" applyNumberFormat="1" applyFont="1" applyBorder="1" applyAlignment="1" applyProtection="1">
      <alignment horizontal="center" vertic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/>
      <protection hidden="1"/>
    </xf>
    <xf numFmtId="164" fontId="13" fillId="2" borderId="9" xfId="0" applyNumberFormat="1" applyFont="1" applyFill="1" applyBorder="1" applyAlignment="1" applyProtection="1">
      <alignment horizontal="right" vertical="center"/>
      <protection hidden="1"/>
    </xf>
    <xf numFmtId="164" fontId="2" fillId="0" borderId="10" xfId="0" applyNumberFormat="1" applyFont="1" applyBorder="1" applyAlignment="1" applyProtection="1">
      <alignment horizontal="center" vertical="center"/>
      <protection hidden="1"/>
    </xf>
    <xf numFmtId="164" fontId="10" fillId="0" borderId="10" xfId="0" applyNumberFormat="1" applyFont="1" applyBorder="1" applyAlignment="1" applyProtection="1">
      <alignment horizontal="center" vertical="center"/>
      <protection hidden="1"/>
    </xf>
    <xf numFmtId="164" fontId="11" fillId="0" borderId="10" xfId="0" applyNumberFormat="1" applyFont="1" applyBorder="1" applyAlignment="1" applyProtection="1">
      <alignment horizontal="center" vertical="center"/>
      <protection hidden="1"/>
    </xf>
    <xf numFmtId="164" fontId="12" fillId="3" borderId="10" xfId="0" applyNumberFormat="1" applyFont="1" applyFill="1" applyBorder="1" applyAlignment="1" applyProtection="1">
      <alignment horizontal="center" vertical="center"/>
      <protection hidden="1"/>
    </xf>
    <xf numFmtId="0" fontId="17" fillId="5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5" fillId="5" borderId="2" xfId="1" applyFont="1" applyFill="1" applyBorder="1" applyAlignment="1" applyProtection="1">
      <alignment horizontal="right"/>
      <protection hidden="1"/>
    </xf>
    <xf numFmtId="0" fontId="18" fillId="2" borderId="11" xfId="1" applyFont="1" applyFill="1" applyBorder="1" applyAlignment="1" applyProtection="1">
      <alignment horizontal="center" vertical="center"/>
      <protection locked="0" hidden="1"/>
    </xf>
    <xf numFmtId="14" fontId="19" fillId="4" borderId="12" xfId="1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 wrapText="1" indent="1"/>
    </xf>
    <xf numFmtId="0" fontId="1" fillId="2" borderId="3" xfId="0" applyFont="1" applyFill="1" applyBorder="1" applyAlignment="1">
      <alignment horizontal="right" vertical="center" wrapText="1" indent="1"/>
    </xf>
    <xf numFmtId="0" fontId="20" fillId="5" borderId="13" xfId="1" applyFont="1" applyFill="1" applyBorder="1" applyAlignment="1" applyProtection="1">
      <alignment horizontal="left" vertical="center" indent="1"/>
      <protection hidden="1"/>
    </xf>
    <xf numFmtId="0" fontId="20" fillId="5" borderId="2" xfId="1" applyFont="1" applyFill="1" applyBorder="1" applyAlignment="1" applyProtection="1">
      <alignment horizontal="left" vertical="center" indent="1"/>
      <protection hidden="1"/>
    </xf>
    <xf numFmtId="0" fontId="6" fillId="2" borderId="8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3" borderId="14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/>
    <xf numFmtId="0" fontId="0" fillId="2" borderId="15" xfId="0" applyFill="1" applyBorder="1"/>
    <xf numFmtId="0" fontId="0" fillId="2" borderId="16" xfId="0" applyFill="1" applyBorder="1"/>
    <xf numFmtId="0" fontId="16" fillId="2" borderId="17" xfId="0" applyFont="1" applyFill="1" applyBorder="1" applyAlignment="1">
      <alignment horizontal="right" vertical="center"/>
    </xf>
  </cellXfs>
  <cellStyles count="2">
    <cellStyle name="Hiperligação" xfId="1" builtinId="8"/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0</xdr:rowOff>
    </xdr:from>
    <xdr:to>
      <xdr:col>2</xdr:col>
      <xdr:colOff>3400425</xdr:colOff>
      <xdr:row>1</xdr:row>
      <xdr:rowOff>180975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A787B731-87E5-4332-86F5-427725ADF4BE}"/>
            </a:ext>
          </a:extLst>
        </xdr:cNvPr>
        <xdr:cNvSpPr/>
      </xdr:nvSpPr>
      <xdr:spPr>
        <a:xfrm>
          <a:off x="304800" y="0"/>
          <a:ext cx="3914775" cy="619125"/>
        </a:xfrm>
        <a:prstGeom prst="rightArrow">
          <a:avLst>
            <a:gd name="adj1" fmla="val 76667"/>
            <a:gd name="adj2" fmla="val 50000"/>
          </a:avLst>
        </a:prstGeom>
        <a:noFill/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rbano.goncalves\Documents\PASTA%20DO%20URBANO\OPERADORES%20GEST&#195;O%20RES&#205;DUOS\LICEN&#199;AS%20-%20URBANO\LICEN&#199;AS%20OGR\OGR_Nova%20Vers&#227;o_24-05-2024\Lista%20OGR_Actualizada%20a%2024-05-2024.xlsx" TargetMode="External"/><Relationship Id="rId1" Type="http://schemas.openxmlformats.org/officeDocument/2006/relationships/externalLinkPath" Target="/Users/urbano.goncalves/Documents/PASTA%20DO%20URBANO/OPERADORES%20GEST&#195;O%20RES&#205;DUOS/LICEN&#199;AS%20-%20URBANO/LICEN&#199;AS%20OGR/OGR_Nova%20Vers&#227;o_24-05-2024/Lista%20OGR_Actualizada%20a%2024-05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GR-Mapa Resumo"/>
      <sheetName val="OGR-LER"/>
      <sheetName val="OGR-Resumo Licenças "/>
      <sheetName val="Estatistica 2"/>
      <sheetName val="Estatistica 1"/>
      <sheetName val="DiNÂMICA"/>
      <sheetName val="ARMADILHADA"/>
    </sheetNames>
    <sheetDataSet>
      <sheetData sheetId="0"/>
      <sheetData sheetId="1"/>
      <sheetData sheetId="2">
        <row r="39">
          <cell r="Y39">
            <v>46923</v>
          </cell>
        </row>
        <row r="40">
          <cell r="Y40">
            <v>47262</v>
          </cell>
        </row>
        <row r="52">
          <cell r="Y52">
            <v>46623</v>
          </cell>
        </row>
        <row r="53">
          <cell r="Y53">
            <v>46737</v>
          </cell>
        </row>
        <row r="56">
          <cell r="Y56">
            <v>46311</v>
          </cell>
        </row>
        <row r="57">
          <cell r="Y57">
            <v>46424</v>
          </cell>
        </row>
        <row r="59">
          <cell r="Y59">
            <v>46555</v>
          </cell>
        </row>
        <row r="62">
          <cell r="Y62">
            <v>44834</v>
          </cell>
        </row>
        <row r="65">
          <cell r="Y65">
            <v>47217</v>
          </cell>
        </row>
        <row r="67">
          <cell r="Y67">
            <v>46363</v>
          </cell>
        </row>
        <row r="68">
          <cell r="Y68">
            <v>46020</v>
          </cell>
        </row>
        <row r="69">
          <cell r="Y69">
            <v>46572</v>
          </cell>
        </row>
        <row r="71">
          <cell r="Y71">
            <v>46700</v>
          </cell>
        </row>
        <row r="72">
          <cell r="Y72">
            <v>46201</v>
          </cell>
        </row>
        <row r="73">
          <cell r="Y73">
            <v>46201</v>
          </cell>
        </row>
        <row r="74">
          <cell r="Y74">
            <v>46918</v>
          </cell>
        </row>
        <row r="77">
          <cell r="Y77">
            <v>46266</v>
          </cell>
        </row>
        <row r="78">
          <cell r="Y78">
            <v>47177</v>
          </cell>
        </row>
        <row r="79">
          <cell r="Y79">
            <v>47295</v>
          </cell>
        </row>
        <row r="80">
          <cell r="Y80">
            <v>47218</v>
          </cell>
        </row>
        <row r="81">
          <cell r="Y81">
            <v>47241</v>
          </cell>
        </row>
        <row r="82">
          <cell r="Y82">
            <v>47284</v>
          </cell>
        </row>
        <row r="83">
          <cell r="Y83">
            <v>47297</v>
          </cell>
        </row>
        <row r="84">
          <cell r="Y84">
            <v>47310</v>
          </cell>
        </row>
        <row r="85">
          <cell r="Y85">
            <v>46963</v>
          </cell>
        </row>
        <row r="86">
          <cell r="Y86">
            <v>47089</v>
          </cell>
        </row>
        <row r="88">
          <cell r="Y88">
            <v>46198</v>
          </cell>
        </row>
        <row r="89">
          <cell r="Y89">
            <v>46351</v>
          </cell>
        </row>
        <row r="90">
          <cell r="Y90">
            <v>46371</v>
          </cell>
        </row>
        <row r="92">
          <cell r="Y92">
            <v>47163</v>
          </cell>
        </row>
        <row r="93">
          <cell r="Y93">
            <v>47419</v>
          </cell>
        </row>
      </sheetData>
      <sheetData sheetId="3"/>
      <sheetData sheetId="4"/>
      <sheetData sheetId="5">
        <row r="4">
          <cell r="B4" t="str">
            <v>12 02 01</v>
          </cell>
          <cell r="C4" t="str">
            <v>R12A/R13B</v>
          </cell>
        </row>
        <row r="5">
          <cell r="B5" t="str">
            <v>12 01 03</v>
          </cell>
          <cell r="C5" t="str">
            <v>R12A/R13B</v>
          </cell>
        </row>
        <row r="6">
          <cell r="B6" t="str">
            <v>15 01 04</v>
          </cell>
          <cell r="C6" t="str">
            <v>R12A/R13B</v>
          </cell>
        </row>
        <row r="7">
          <cell r="B7" t="str">
            <v>15 01 05</v>
          </cell>
          <cell r="C7" t="str">
            <v>R12A/R13B</v>
          </cell>
        </row>
        <row r="8">
          <cell r="B8" t="str">
            <v>15 02 02*</v>
          </cell>
          <cell r="C8" t="str">
            <v>R13B/D15</v>
          </cell>
        </row>
        <row r="9">
          <cell r="B9" t="str">
            <v>15 02 03</v>
          </cell>
          <cell r="C9" t="str">
            <v>R12C/R13B/D13</v>
          </cell>
        </row>
        <row r="10">
          <cell r="B10" t="str">
            <v>16 01 03</v>
          </cell>
          <cell r="C10" t="str">
            <v>R13B</v>
          </cell>
        </row>
        <row r="11">
          <cell r="B11" t="str">
            <v>16 01 06</v>
          </cell>
          <cell r="C11" t="str">
            <v>R12H/R13B</v>
          </cell>
        </row>
        <row r="12">
          <cell r="B12" t="str">
            <v>16 01 07*</v>
          </cell>
          <cell r="C12" t="str">
            <v>R13B</v>
          </cell>
        </row>
        <row r="13">
          <cell r="B13" t="str">
            <v>16 01 11*</v>
          </cell>
          <cell r="C13" t="str">
            <v>R13B</v>
          </cell>
        </row>
        <row r="14">
          <cell r="B14" t="str">
            <v>16 01 12</v>
          </cell>
          <cell r="C14" t="str">
            <v>R12C</v>
          </cell>
        </row>
        <row r="15">
          <cell r="B15" t="str">
            <v>16 01 17</v>
          </cell>
          <cell r="C15" t="str">
            <v>R12C</v>
          </cell>
        </row>
        <row r="16">
          <cell r="B16" t="str">
            <v>16 01 18</v>
          </cell>
          <cell r="C16" t="str">
            <v>R12C</v>
          </cell>
        </row>
        <row r="17">
          <cell r="B17" t="str">
            <v>16 01 19</v>
          </cell>
          <cell r="C17" t="str">
            <v>R12C/D13</v>
          </cell>
        </row>
        <row r="18">
          <cell r="B18" t="str">
            <v>16 01 20</v>
          </cell>
          <cell r="C18" t="str">
            <v>R12I/D13</v>
          </cell>
        </row>
        <row r="19">
          <cell r="B19" t="str">
            <v>16 01 21*</v>
          </cell>
          <cell r="C19" t="str">
            <v>R13B</v>
          </cell>
        </row>
        <row r="20">
          <cell r="B20" t="str">
            <v>16 02 13*</v>
          </cell>
          <cell r="C20" t="str">
            <v>R13B</v>
          </cell>
        </row>
        <row r="21">
          <cell r="B21" t="str">
            <v>16 02 14</v>
          </cell>
          <cell r="C21" t="str">
            <v>R12G/R13B</v>
          </cell>
        </row>
        <row r="22">
          <cell r="B22" t="str">
            <v>16 02 15*</v>
          </cell>
          <cell r="C22" t="str">
            <v>R13B</v>
          </cell>
        </row>
        <row r="23">
          <cell r="B23" t="str">
            <v>16 02 16</v>
          </cell>
          <cell r="C23" t="str">
            <v>R13B</v>
          </cell>
        </row>
        <row r="24">
          <cell r="B24" t="str">
            <v>16 06 01*</v>
          </cell>
          <cell r="C24" t="str">
            <v>R13B</v>
          </cell>
        </row>
        <row r="25">
          <cell r="B25" t="str">
            <v>16 06 02*</v>
          </cell>
          <cell r="C25" t="str">
            <v>R13B</v>
          </cell>
        </row>
        <row r="26">
          <cell r="B26" t="str">
            <v>16 08 01</v>
          </cell>
          <cell r="C26" t="str">
            <v>R13B</v>
          </cell>
        </row>
        <row r="27">
          <cell r="B27" t="str">
            <v>17 02 01</v>
          </cell>
          <cell r="C27" t="str">
            <v>D15</v>
          </cell>
        </row>
        <row r="28">
          <cell r="B28" t="str">
            <v>17 02 02</v>
          </cell>
          <cell r="C28" t="str">
            <v>R13D/D13</v>
          </cell>
        </row>
        <row r="29">
          <cell r="B29" t="str">
            <v>17 02 03</v>
          </cell>
          <cell r="C29" t="str">
            <v>R12C/R12I/</v>
          </cell>
        </row>
        <row r="30">
          <cell r="B30" t="str">
            <v>17 04 01</v>
          </cell>
          <cell r="C30" t="str">
            <v>D13</v>
          </cell>
        </row>
        <row r="31">
          <cell r="B31" t="str">
            <v>17 04 02</v>
          </cell>
          <cell r="C31" t="str">
            <v>R12C</v>
          </cell>
        </row>
        <row r="32">
          <cell r="B32" t="str">
            <v>17 04 03</v>
          </cell>
          <cell r="C32" t="str">
            <v>R12C/R13B</v>
          </cell>
        </row>
        <row r="33">
          <cell r="B33" t="str">
            <v>17 04 04</v>
          </cell>
          <cell r="C33" t="str">
            <v>R12C/R13B</v>
          </cell>
        </row>
        <row r="34">
          <cell r="B34" t="str">
            <v>17 04 05</v>
          </cell>
          <cell r="C34" t="str">
            <v>R12B/R13B</v>
          </cell>
        </row>
        <row r="35">
          <cell r="B35" t="str">
            <v>17 04 06</v>
          </cell>
          <cell r="C35" t="str">
            <v>R12C/R13B</v>
          </cell>
        </row>
        <row r="36">
          <cell r="B36" t="str">
            <v>17 04 07</v>
          </cell>
          <cell r="C36" t="str">
            <v>R12C/R13B</v>
          </cell>
        </row>
        <row r="37">
          <cell r="B37" t="str">
            <v>17 04 11</v>
          </cell>
          <cell r="C37" t="str">
            <v>R12C</v>
          </cell>
        </row>
        <row r="38">
          <cell r="B38" t="str">
            <v>19 12 02</v>
          </cell>
          <cell r="C38" t="str">
            <v>R12B</v>
          </cell>
        </row>
        <row r="39">
          <cell r="B39" t="str">
            <v>19 12 03</v>
          </cell>
          <cell r="C39" t="str">
            <v>R13B</v>
          </cell>
        </row>
        <row r="40">
          <cell r="B40" t="str">
            <v>20 01 21*</v>
          </cell>
          <cell r="C40" t="str">
            <v>R13B</v>
          </cell>
        </row>
        <row r="41">
          <cell r="B41" t="str">
            <v>20 01 23*</v>
          </cell>
          <cell r="C41" t="str">
            <v>R13B</v>
          </cell>
        </row>
        <row r="42">
          <cell r="B42" t="str">
            <v>20 01 33*</v>
          </cell>
          <cell r="C42" t="str">
            <v>R13B</v>
          </cell>
        </row>
        <row r="43">
          <cell r="B43" t="str">
            <v>20 01 34</v>
          </cell>
          <cell r="C43" t="str">
            <v>R13B</v>
          </cell>
        </row>
        <row r="44">
          <cell r="B44" t="str">
            <v>20 01 35*</v>
          </cell>
          <cell r="C44" t="str">
            <v>R13B</v>
          </cell>
        </row>
        <row r="45">
          <cell r="B45" t="str">
            <v xml:space="preserve">20 01 36 </v>
          </cell>
          <cell r="C45" t="str">
            <v>R12G/R13B</v>
          </cell>
        </row>
        <row r="46">
          <cell r="B46" t="str">
            <v>20 01 40</v>
          </cell>
          <cell r="C46" t="str">
            <v>R12C/R13B</v>
          </cell>
        </row>
        <row r="47">
          <cell r="B47" t="str">
            <v>20 03 07</v>
          </cell>
          <cell r="C47" t="str">
            <v>R13B/D15</v>
          </cell>
        </row>
        <row r="48">
          <cell r="B48" t="str">
            <v>12 01 01</v>
          </cell>
          <cell r="C48" t="str">
            <v>R12C</v>
          </cell>
        </row>
        <row r="49">
          <cell r="B49" t="str">
            <v>12 01 03</v>
          </cell>
          <cell r="C49" t="str">
            <v>R12C</v>
          </cell>
        </row>
        <row r="50">
          <cell r="B50" t="str">
            <v>12 01 13</v>
          </cell>
          <cell r="C50" t="str">
            <v>R12C</v>
          </cell>
        </row>
        <row r="51">
          <cell r="B51" t="str">
            <v>15 01 10*</v>
          </cell>
          <cell r="C51" t="str">
            <v>R13B/R13C/R13D/R13E</v>
          </cell>
        </row>
        <row r="52">
          <cell r="B52" t="str">
            <v>16 01 03</v>
          </cell>
          <cell r="C52" t="str">
            <v>R13B/R13C/R13D</v>
          </cell>
        </row>
        <row r="53">
          <cell r="B53" t="str">
            <v>16 01 04*</v>
          </cell>
          <cell r="C53" t="str">
            <v>R12F/R12G/R12H</v>
          </cell>
        </row>
        <row r="54">
          <cell r="B54" t="str">
            <v>16 01 06</v>
          </cell>
          <cell r="C54" t="str">
            <v>R12H/R13C</v>
          </cell>
        </row>
        <row r="55">
          <cell r="B55" t="str">
            <v>16 01 07*</v>
          </cell>
          <cell r="C55" t="str">
            <v>R13B/R13C/R13D</v>
          </cell>
        </row>
        <row r="56">
          <cell r="B56" t="str">
            <v>16 01 11*</v>
          </cell>
          <cell r="C56" t="str">
            <v>R13E</v>
          </cell>
        </row>
        <row r="57">
          <cell r="B57" t="str">
            <v>16 01 12</v>
          </cell>
          <cell r="C57" t="str">
            <v>R12C</v>
          </cell>
        </row>
        <row r="58">
          <cell r="B58" t="str">
            <v>16 01 17</v>
          </cell>
          <cell r="C58" t="str">
            <v>R12C/R13C/R13D</v>
          </cell>
        </row>
        <row r="59">
          <cell r="B59" t="str">
            <v>16 01 18</v>
          </cell>
          <cell r="C59" t="str">
            <v>R12C</v>
          </cell>
        </row>
        <row r="60">
          <cell r="B60" t="str">
            <v>16 01 19</v>
          </cell>
          <cell r="C60" t="str">
            <v>R12C/R13C/R13D</v>
          </cell>
        </row>
        <row r="61">
          <cell r="B61" t="str">
            <v>16 01 20</v>
          </cell>
          <cell r="C61" t="str">
            <v>R12C/R13C/R13D</v>
          </cell>
        </row>
        <row r="62">
          <cell r="B62" t="str">
            <v>16 06 01*</v>
          </cell>
          <cell r="C62" t="str">
            <v>R13C/R13D</v>
          </cell>
        </row>
        <row r="63">
          <cell r="B63" t="str">
            <v>16 06 02*</v>
          </cell>
          <cell r="C63" t="str">
            <v>R13C/R13D</v>
          </cell>
        </row>
        <row r="64">
          <cell r="B64" t="str">
            <v>16 08 01</v>
          </cell>
          <cell r="C64" t="str">
            <v>R13B/R13C/R13D</v>
          </cell>
        </row>
        <row r="65">
          <cell r="B65" t="str">
            <v>17 04 01</v>
          </cell>
          <cell r="C65" t="str">
            <v>R12C</v>
          </cell>
        </row>
        <row r="66">
          <cell r="B66" t="str">
            <v>17 04 02</v>
          </cell>
          <cell r="C66" t="str">
            <v>R12C/R13D</v>
          </cell>
        </row>
        <row r="67">
          <cell r="B67" t="str">
            <v>17 04 03</v>
          </cell>
          <cell r="C67" t="str">
            <v>R12A/R12B/R12C/R12I</v>
          </cell>
        </row>
        <row r="68">
          <cell r="B68" t="str">
            <v>17 04 04</v>
          </cell>
          <cell r="C68" t="str">
            <v>R12A/R12B/R12C/R12I</v>
          </cell>
        </row>
        <row r="69">
          <cell r="B69" t="str">
            <v>17 04 05</v>
          </cell>
          <cell r="C69" t="str">
            <v>R12C/R13D</v>
          </cell>
        </row>
        <row r="70">
          <cell r="B70" t="str">
            <v>17 04 06</v>
          </cell>
          <cell r="C70" t="str">
            <v>R12A/R12B/R12C/R12I</v>
          </cell>
        </row>
        <row r="71">
          <cell r="B71" t="str">
            <v>17 04 07</v>
          </cell>
          <cell r="C71" t="str">
            <v>R12C</v>
          </cell>
        </row>
        <row r="72">
          <cell r="B72" t="str">
            <v>19 12 02</v>
          </cell>
          <cell r="C72" t="str">
            <v>R13D</v>
          </cell>
        </row>
        <row r="73">
          <cell r="B73" t="str">
            <v>19 12 03</v>
          </cell>
          <cell r="C73" t="str">
            <v>R13D</v>
          </cell>
        </row>
        <row r="74">
          <cell r="B74" t="str">
            <v>20 01 21*</v>
          </cell>
          <cell r="C74" t="str">
            <v>R13B</v>
          </cell>
        </row>
        <row r="75">
          <cell r="B75" t="str">
            <v>20 01 23*</v>
          </cell>
          <cell r="C75" t="str">
            <v>R13B</v>
          </cell>
        </row>
        <row r="76">
          <cell r="B76" t="str">
            <v>20 01 40</v>
          </cell>
          <cell r="C76" t="str">
            <v>R12C</v>
          </cell>
        </row>
        <row r="77">
          <cell r="B77" t="str">
            <v>13 01 10*</v>
          </cell>
          <cell r="C77" t="str">
            <v>R13B</v>
          </cell>
        </row>
        <row r="78">
          <cell r="B78" t="str">
            <v>13 01 11*</v>
          </cell>
          <cell r="C78" t="str">
            <v>R13B</v>
          </cell>
        </row>
        <row r="79">
          <cell r="B79" t="str">
            <v>13 01 12*</v>
          </cell>
          <cell r="C79" t="str">
            <v>R13B</v>
          </cell>
        </row>
        <row r="80">
          <cell r="B80" t="str">
            <v>13 01 13*</v>
          </cell>
          <cell r="C80" t="str">
            <v>R13B</v>
          </cell>
        </row>
        <row r="81">
          <cell r="B81" t="str">
            <v>13 02 05*</v>
          </cell>
          <cell r="C81" t="str">
            <v>R13B</v>
          </cell>
        </row>
        <row r="82">
          <cell r="B82" t="str">
            <v>13 02 06*</v>
          </cell>
          <cell r="C82" t="str">
            <v>R13B</v>
          </cell>
        </row>
        <row r="83">
          <cell r="B83" t="str">
            <v>13 02 07*</v>
          </cell>
          <cell r="C83" t="str">
            <v>R13B</v>
          </cell>
        </row>
        <row r="84">
          <cell r="B84" t="str">
            <v>13 02 08*</v>
          </cell>
          <cell r="C84" t="str">
            <v>R13B</v>
          </cell>
        </row>
        <row r="85">
          <cell r="B85" t="str">
            <v>13 03 07*</v>
          </cell>
          <cell r="C85" t="str">
            <v>R13B</v>
          </cell>
        </row>
        <row r="86">
          <cell r="B86" t="str">
            <v>13 03 08*</v>
          </cell>
          <cell r="C86" t="str">
            <v>R13B</v>
          </cell>
        </row>
        <row r="87">
          <cell r="B87" t="str">
            <v>13 03 09*</v>
          </cell>
          <cell r="C87" t="str">
            <v>R13B</v>
          </cell>
        </row>
        <row r="88">
          <cell r="B88" t="str">
            <v>13 03 10*</v>
          </cell>
          <cell r="C88" t="str">
            <v>R13B</v>
          </cell>
        </row>
        <row r="89">
          <cell r="B89" t="str">
            <v>15 01 01</v>
          </cell>
          <cell r="C89" t="str">
            <v>R13B/R12B</v>
          </cell>
        </row>
        <row r="90">
          <cell r="B90" t="str">
            <v>15 01 02</v>
          </cell>
          <cell r="C90" t="str">
            <v>R13B/R12B</v>
          </cell>
        </row>
        <row r="91">
          <cell r="B91" t="str">
            <v>15 01 03</v>
          </cell>
          <cell r="C91" t="str">
            <v>R12B/R12C/R13B</v>
          </cell>
        </row>
        <row r="92">
          <cell r="B92" t="str">
            <v>15 01 04</v>
          </cell>
          <cell r="C92" t="str">
            <v>R12B/R13B</v>
          </cell>
        </row>
        <row r="93">
          <cell r="B93" t="str">
            <v>15 01 05</v>
          </cell>
          <cell r="C93" t="str">
            <v>R12B/R13B</v>
          </cell>
        </row>
        <row r="94">
          <cell r="B94" t="str">
            <v>15 01 06</v>
          </cell>
          <cell r="C94" t="str">
            <v>R12B</v>
          </cell>
        </row>
        <row r="95">
          <cell r="B95" t="str">
            <v>15 01 07</v>
          </cell>
          <cell r="C95" t="str">
            <v>R12B</v>
          </cell>
        </row>
        <row r="96">
          <cell r="B96" t="str">
            <v>16 01 03</v>
          </cell>
          <cell r="C96" t="str">
            <v>R13B</v>
          </cell>
        </row>
        <row r="97">
          <cell r="B97" t="str">
            <v>16 01 13*</v>
          </cell>
          <cell r="C97" t="str">
            <v>R13B</v>
          </cell>
        </row>
        <row r="98">
          <cell r="B98" t="str">
            <v>16 06 01*</v>
          </cell>
          <cell r="C98" t="str">
            <v>R13B</v>
          </cell>
        </row>
        <row r="99">
          <cell r="B99" t="str">
            <v>16 06 02*</v>
          </cell>
          <cell r="C99" t="str">
            <v>R13B</v>
          </cell>
        </row>
        <row r="100">
          <cell r="B100" t="str">
            <v>16 06 03*</v>
          </cell>
          <cell r="C100" t="str">
            <v>R13B</v>
          </cell>
        </row>
        <row r="101">
          <cell r="B101" t="str">
            <v>16 06 04</v>
          </cell>
          <cell r="C101" t="str">
            <v>R13B</v>
          </cell>
        </row>
        <row r="102">
          <cell r="B102" t="str">
            <v>16 06 05</v>
          </cell>
          <cell r="C102" t="str">
            <v>R13B</v>
          </cell>
        </row>
        <row r="103">
          <cell r="B103" t="str">
            <v>16 06 06*</v>
          </cell>
          <cell r="C103" t="str">
            <v>R13B</v>
          </cell>
        </row>
        <row r="104">
          <cell r="B104" t="str">
            <v>17 01 01</v>
          </cell>
          <cell r="C104" t="str">
            <v>D1(a)</v>
          </cell>
        </row>
        <row r="105">
          <cell r="B105" t="str">
            <v>17 01 02</v>
          </cell>
          <cell r="C105" t="str">
            <v>D1(a)</v>
          </cell>
        </row>
        <row r="106">
          <cell r="B106" t="str">
            <v>17 01 03</v>
          </cell>
          <cell r="C106" t="str">
            <v>D1(a)</v>
          </cell>
        </row>
        <row r="107">
          <cell r="B107" t="str">
            <v>17 01 07</v>
          </cell>
          <cell r="C107" t="str">
            <v>D1(a)</v>
          </cell>
        </row>
        <row r="108">
          <cell r="B108" t="str">
            <v>17 02 01</v>
          </cell>
          <cell r="C108" t="str">
            <v>R12C/R13B</v>
          </cell>
        </row>
        <row r="109">
          <cell r="B109" t="str">
            <v>17 02 02</v>
          </cell>
          <cell r="C109" t="str">
            <v>D1(a)</v>
          </cell>
        </row>
        <row r="110">
          <cell r="B110" t="str">
            <v>17 02 03</v>
          </cell>
          <cell r="C110" t="str">
            <v>R12B/R12C/R13B</v>
          </cell>
        </row>
        <row r="111">
          <cell r="B111" t="str">
            <v>17 04 01</v>
          </cell>
          <cell r="C111" t="str">
            <v>R12B/R13B</v>
          </cell>
        </row>
        <row r="112">
          <cell r="B112" t="str">
            <v>17 04 02</v>
          </cell>
          <cell r="C112" t="str">
            <v>R12B/R13B</v>
          </cell>
        </row>
        <row r="113">
          <cell r="B113" t="str">
            <v>17 04 03</v>
          </cell>
          <cell r="C113" t="str">
            <v>R12B/R13B</v>
          </cell>
        </row>
        <row r="114">
          <cell r="B114" t="str">
            <v>17 04 04</v>
          </cell>
          <cell r="C114" t="str">
            <v>R12B/R13B</v>
          </cell>
        </row>
        <row r="115">
          <cell r="B115" t="str">
            <v>17 04 05</v>
          </cell>
          <cell r="C115" t="str">
            <v>R12B/R13B</v>
          </cell>
        </row>
        <row r="116">
          <cell r="B116" t="str">
            <v>17 04 06</v>
          </cell>
          <cell r="C116" t="str">
            <v>R12B/R13B</v>
          </cell>
        </row>
        <row r="117">
          <cell r="B117" t="str">
            <v>17 04 07</v>
          </cell>
          <cell r="C117" t="str">
            <v>R12B</v>
          </cell>
        </row>
        <row r="118">
          <cell r="B118" t="str">
            <v>17 04 11</v>
          </cell>
          <cell r="C118" t="str">
            <v>R12B</v>
          </cell>
        </row>
        <row r="119">
          <cell r="B119" t="str">
            <v>17 05 04</v>
          </cell>
          <cell r="C119" t="str">
            <v>D1(a)</v>
          </cell>
        </row>
        <row r="120">
          <cell r="B120" t="str">
            <v>17 06 04</v>
          </cell>
          <cell r="C120" t="str">
            <v>R12C/R13B</v>
          </cell>
        </row>
        <row r="121">
          <cell r="B121" t="str">
            <v>17 08 02</v>
          </cell>
          <cell r="C121" t="str">
            <v>D1(a)</v>
          </cell>
        </row>
        <row r="122">
          <cell r="B122" t="str">
            <v>17 08 04</v>
          </cell>
          <cell r="C122" t="str">
            <v>R12C/R13B/D15</v>
          </cell>
        </row>
        <row r="123">
          <cell r="B123" t="str">
            <v>19 08 01</v>
          </cell>
          <cell r="C123" t="str">
            <v>R12C/R13B/D1(b)</v>
          </cell>
        </row>
        <row r="124">
          <cell r="B124" t="str">
            <v>19 08 02</v>
          </cell>
          <cell r="C124" t="str">
            <v>R12C/R13B/D1(b)</v>
          </cell>
        </row>
        <row r="125">
          <cell r="B125" t="str">
            <v>19 08 05</v>
          </cell>
          <cell r="C125" t="str">
            <v>D1(b)/D13/D15</v>
          </cell>
        </row>
        <row r="126">
          <cell r="B126" t="str">
            <v>20 01 01</v>
          </cell>
          <cell r="C126" t="str">
            <v>R12C/R13B</v>
          </cell>
        </row>
        <row r="127">
          <cell r="B127" t="str">
            <v>20 01 02</v>
          </cell>
          <cell r="C127" t="str">
            <v>D1(a)</v>
          </cell>
        </row>
        <row r="128">
          <cell r="B128" t="str">
            <v>20 01 08</v>
          </cell>
          <cell r="C128" t="str">
            <v>R12C/R13B</v>
          </cell>
        </row>
        <row r="129">
          <cell r="B129" t="str">
            <v>20 01 10</v>
          </cell>
          <cell r="C129" t="str">
            <v>R12C/R13B</v>
          </cell>
        </row>
        <row r="130">
          <cell r="B130" t="str">
            <v>20 01 11</v>
          </cell>
          <cell r="C130" t="str">
            <v>R12C/R13B</v>
          </cell>
        </row>
        <row r="131">
          <cell r="B131" t="str">
            <v>20 01 21*</v>
          </cell>
          <cell r="C131" t="str">
            <v>R13B</v>
          </cell>
        </row>
        <row r="132">
          <cell r="B132" t="str">
            <v>20 01 23*</v>
          </cell>
          <cell r="C132" t="str">
            <v>R13B</v>
          </cell>
        </row>
        <row r="133">
          <cell r="B133" t="str">
            <v>20 01 25</v>
          </cell>
          <cell r="C133" t="str">
            <v>R13B</v>
          </cell>
        </row>
        <row r="134">
          <cell r="B134" t="str">
            <v>20 01 33*</v>
          </cell>
          <cell r="C134" t="str">
            <v>R13B</v>
          </cell>
        </row>
        <row r="135">
          <cell r="B135" t="str">
            <v>20 01 34</v>
          </cell>
          <cell r="C135" t="str">
            <v>R13B</v>
          </cell>
        </row>
        <row r="136">
          <cell r="B136" t="str">
            <v>20 01 35*</v>
          </cell>
          <cell r="C136" t="str">
            <v>R13B</v>
          </cell>
        </row>
        <row r="137">
          <cell r="B137" t="str">
            <v>20 01 36</v>
          </cell>
          <cell r="C137" t="str">
            <v>R13B</v>
          </cell>
        </row>
        <row r="138">
          <cell r="B138" t="str">
            <v>20 01 38</v>
          </cell>
          <cell r="C138" t="str">
            <v>R12C/R13B</v>
          </cell>
        </row>
        <row r="139">
          <cell r="B139" t="str">
            <v>20 01 39</v>
          </cell>
          <cell r="C139" t="str">
            <v>R12C/R13B</v>
          </cell>
        </row>
        <row r="140">
          <cell r="B140" t="str">
            <v>20 01 40</v>
          </cell>
          <cell r="C140" t="str">
            <v>R12B/R13B</v>
          </cell>
        </row>
        <row r="141">
          <cell r="B141" t="str">
            <v>20 01 99</v>
          </cell>
          <cell r="C141" t="str">
            <v>R12C/R13B/D1(a)/D1(b)/D13/D15</v>
          </cell>
        </row>
        <row r="142">
          <cell r="B142" t="str">
            <v>20 02 01</v>
          </cell>
          <cell r="C142" t="str">
            <v>R12C/R13B</v>
          </cell>
        </row>
        <row r="143">
          <cell r="B143" t="str">
            <v>20 02 02</v>
          </cell>
          <cell r="C143" t="str">
            <v>D1(a)</v>
          </cell>
        </row>
        <row r="144">
          <cell r="B144" t="str">
            <v>20 02 03</v>
          </cell>
          <cell r="C144" t="str">
            <v>R12C/R13B/D1(a)/D1(b)/D13/D15</v>
          </cell>
        </row>
        <row r="145">
          <cell r="B145" t="str">
            <v>20 03 01</v>
          </cell>
          <cell r="C145" t="str">
            <v>R12C/R13B</v>
          </cell>
        </row>
        <row r="146">
          <cell r="B146" t="str">
            <v>20 03 02</v>
          </cell>
          <cell r="C146" t="str">
            <v>R12C/R13B</v>
          </cell>
        </row>
        <row r="147">
          <cell r="B147" t="str">
            <v>20 03 04</v>
          </cell>
          <cell r="C147" t="str">
            <v>D1(b)/D13/D15</v>
          </cell>
        </row>
        <row r="148">
          <cell r="B148" t="str">
            <v>20 03 06</v>
          </cell>
          <cell r="C148" t="str">
            <v>D1(b)/D13/D15</v>
          </cell>
        </row>
        <row r="149">
          <cell r="B149" t="str">
            <v>20 03 07</v>
          </cell>
          <cell r="C149" t="str">
            <v>R12C/R13B/D13/D15</v>
          </cell>
        </row>
        <row r="150">
          <cell r="B150" t="str">
            <v>20 03 99</v>
          </cell>
          <cell r="C150" t="str">
            <v>R12C/R13B/D1(a)/D1(b)/D13/D15</v>
          </cell>
        </row>
        <row r="151">
          <cell r="B151" t="str">
            <v>02 01 02</v>
          </cell>
          <cell r="C151" t="str">
            <v>R1</v>
          </cell>
        </row>
        <row r="152">
          <cell r="B152" t="str">
            <v>02 01 03</v>
          </cell>
          <cell r="C152" t="str">
            <v>R1/R3</v>
          </cell>
        </row>
        <row r="153">
          <cell r="B153" t="str">
            <v>02 01 04</v>
          </cell>
          <cell r="C153" t="str">
            <v>R1</v>
          </cell>
        </row>
        <row r="154">
          <cell r="B154" t="str">
            <v>02 01 06</v>
          </cell>
          <cell r="C154" t="str">
            <v>R1/D1</v>
          </cell>
        </row>
        <row r="155">
          <cell r="B155" t="str">
            <v>02 01 07</v>
          </cell>
          <cell r="C155" t="str">
            <v>R1/R3</v>
          </cell>
        </row>
        <row r="156">
          <cell r="B156" t="str">
            <v>02 01 99</v>
          </cell>
          <cell r="C156" t="str">
            <v>R1/D1</v>
          </cell>
        </row>
        <row r="157">
          <cell r="B157" t="str">
            <v>02 02 02</v>
          </cell>
          <cell r="C157" t="str">
            <v>R1/D1</v>
          </cell>
        </row>
        <row r="158">
          <cell r="B158" t="str">
            <v>02 02 03</v>
          </cell>
          <cell r="C158" t="str">
            <v>R1/D1</v>
          </cell>
        </row>
        <row r="159">
          <cell r="B159" t="str">
            <v>02 02 04</v>
          </cell>
          <cell r="C159" t="str">
            <v>D1</v>
          </cell>
        </row>
        <row r="160">
          <cell r="B160" t="str">
            <v>02 02 99</v>
          </cell>
          <cell r="C160" t="str">
            <v>R1/D1</v>
          </cell>
        </row>
        <row r="161">
          <cell r="B161" t="str">
            <v>02 03 04</v>
          </cell>
          <cell r="C161" t="str">
            <v>R1/R3</v>
          </cell>
        </row>
        <row r="162">
          <cell r="B162" t="str">
            <v>02 03 99</v>
          </cell>
          <cell r="C162" t="str">
            <v>R1/R3/D1</v>
          </cell>
        </row>
        <row r="163">
          <cell r="B163" t="str">
            <v>02 05 01</v>
          </cell>
          <cell r="C163" t="str">
            <v>R1/D1</v>
          </cell>
        </row>
        <row r="164">
          <cell r="B164" t="str">
            <v>02 05 99</v>
          </cell>
          <cell r="C164" t="str">
            <v>R1/D1</v>
          </cell>
        </row>
        <row r="165">
          <cell r="B165" t="str">
            <v>02 06 01</v>
          </cell>
          <cell r="C165" t="str">
            <v>R1</v>
          </cell>
        </row>
        <row r="166">
          <cell r="B166" t="str">
            <v>02 06 99</v>
          </cell>
          <cell r="C166" t="str">
            <v>R1/D1</v>
          </cell>
        </row>
        <row r="167">
          <cell r="B167" t="str">
            <v>02 07 01</v>
          </cell>
          <cell r="C167" t="str">
            <v>R1/R3</v>
          </cell>
        </row>
        <row r="168">
          <cell r="B168" t="str">
            <v>02 07 02</v>
          </cell>
          <cell r="C168" t="str">
            <v>R1</v>
          </cell>
        </row>
        <row r="169">
          <cell r="B169" t="str">
            <v>02 07 04</v>
          </cell>
          <cell r="C169" t="str">
            <v>R1</v>
          </cell>
        </row>
        <row r="170">
          <cell r="B170" t="str">
            <v>02 07 99</v>
          </cell>
          <cell r="C170" t="str">
            <v>R1/D1</v>
          </cell>
        </row>
        <row r="171">
          <cell r="B171" t="str">
            <v>03 01 01</v>
          </cell>
          <cell r="C171" t="str">
            <v>R1/R3</v>
          </cell>
        </row>
        <row r="172">
          <cell r="B172" t="str">
            <v>03 01 05</v>
          </cell>
          <cell r="C172" t="str">
            <v>R1/R3</v>
          </cell>
        </row>
        <row r="173">
          <cell r="B173" t="str">
            <v>07 06 99</v>
          </cell>
          <cell r="C173" t="str">
            <v>R1</v>
          </cell>
        </row>
        <row r="174">
          <cell r="B174" t="str">
            <v>10 01 01</v>
          </cell>
          <cell r="C174" t="str">
            <v>D1</v>
          </cell>
        </row>
        <row r="175">
          <cell r="B175" t="str">
            <v>15 01 01</v>
          </cell>
          <cell r="C175" t="str">
            <v>R1</v>
          </cell>
        </row>
        <row r="176">
          <cell r="B176" t="str">
            <v>15 01 02</v>
          </cell>
          <cell r="C176" t="str">
            <v>R1</v>
          </cell>
        </row>
        <row r="177">
          <cell r="B177" t="str">
            <v>15 01 03</v>
          </cell>
          <cell r="C177" t="str">
            <v>R1</v>
          </cell>
        </row>
        <row r="178">
          <cell r="B178" t="str">
            <v>15 01 06</v>
          </cell>
          <cell r="C178" t="str">
            <v>R1</v>
          </cell>
        </row>
        <row r="179">
          <cell r="B179" t="str">
            <v>15 02 03</v>
          </cell>
          <cell r="C179" t="str">
            <v>R1</v>
          </cell>
        </row>
        <row r="180">
          <cell r="B180" t="str">
            <v>16 01 03</v>
          </cell>
          <cell r="C180" t="str">
            <v>R1/R12/R13/D1</v>
          </cell>
        </row>
        <row r="181">
          <cell r="B181" t="str">
            <v>16 01 19</v>
          </cell>
          <cell r="C181" t="str">
            <v>R1</v>
          </cell>
        </row>
        <row r="182">
          <cell r="B182" t="str">
            <v>16 01 20</v>
          </cell>
          <cell r="C182" t="str">
            <v>D1</v>
          </cell>
        </row>
        <row r="183">
          <cell r="B183" t="str">
            <v>16 01 22</v>
          </cell>
          <cell r="C183" t="str">
            <v>R1/D1</v>
          </cell>
        </row>
        <row r="184">
          <cell r="B184" t="str">
            <v>16 01 99</v>
          </cell>
          <cell r="C184" t="str">
            <v>R1/D1</v>
          </cell>
        </row>
        <row r="185">
          <cell r="B185" t="str">
            <v>16 03 04</v>
          </cell>
          <cell r="C185" t="str">
            <v>R1/D1</v>
          </cell>
        </row>
        <row r="186">
          <cell r="B186" t="str">
            <v>16 03 06</v>
          </cell>
          <cell r="C186" t="str">
            <v>R1</v>
          </cell>
        </row>
        <row r="187">
          <cell r="B187" t="str">
            <v>17 01 07</v>
          </cell>
          <cell r="C187" t="str">
            <v>D1</v>
          </cell>
        </row>
        <row r="188">
          <cell r="B188" t="str">
            <v>17 02 01</v>
          </cell>
          <cell r="C188" t="str">
            <v>R1</v>
          </cell>
        </row>
        <row r="189">
          <cell r="B189" t="str">
            <v>17 02 02</v>
          </cell>
          <cell r="C189" t="str">
            <v>D1</v>
          </cell>
        </row>
        <row r="190">
          <cell r="B190" t="str">
            <v>17 02 03</v>
          </cell>
          <cell r="C190" t="str">
            <v>R1</v>
          </cell>
        </row>
        <row r="191">
          <cell r="B191" t="str">
            <v>17 06 04</v>
          </cell>
          <cell r="C191" t="str">
            <v>R1/D1</v>
          </cell>
        </row>
        <row r="192">
          <cell r="B192" t="str">
            <v>17 08 02</v>
          </cell>
          <cell r="C192" t="str">
            <v>R1/D1</v>
          </cell>
        </row>
        <row r="193">
          <cell r="B193" t="str">
            <v>17 09 04</v>
          </cell>
          <cell r="C193" t="str">
            <v>R1/D1</v>
          </cell>
        </row>
        <row r="194">
          <cell r="B194" t="str">
            <v>18 01 01</v>
          </cell>
          <cell r="C194" t="str">
            <v>D15</v>
          </cell>
        </row>
        <row r="195">
          <cell r="B195" t="str">
            <v>18 01 02</v>
          </cell>
          <cell r="C195" t="str">
            <v>D15</v>
          </cell>
        </row>
        <row r="196">
          <cell r="B196" t="str">
            <v>18 01 03*</v>
          </cell>
          <cell r="C196" t="str">
            <v>R12/D15</v>
          </cell>
        </row>
        <row r="197">
          <cell r="B197" t="str">
            <v>18 01 06*</v>
          </cell>
          <cell r="C197" t="str">
            <v>D15</v>
          </cell>
        </row>
        <row r="198">
          <cell r="B198" t="str">
            <v>18 01 07</v>
          </cell>
          <cell r="C198" t="str">
            <v>R1</v>
          </cell>
        </row>
        <row r="199">
          <cell r="B199" t="str">
            <v>18 01 08*</v>
          </cell>
          <cell r="C199" t="str">
            <v>D15</v>
          </cell>
        </row>
        <row r="200">
          <cell r="B200" t="str">
            <v>18 01 09</v>
          </cell>
          <cell r="C200" t="str">
            <v>R1</v>
          </cell>
        </row>
        <row r="201">
          <cell r="B201" t="str">
            <v>18 02 01</v>
          </cell>
          <cell r="C201" t="str">
            <v>D15</v>
          </cell>
        </row>
        <row r="202">
          <cell r="B202" t="str">
            <v>18 02 02*</v>
          </cell>
          <cell r="C202" t="str">
            <v>R12/D15</v>
          </cell>
        </row>
        <row r="203">
          <cell r="B203" t="str">
            <v>18 02 05*</v>
          </cell>
          <cell r="C203" t="str">
            <v>D15</v>
          </cell>
        </row>
        <row r="204">
          <cell r="B204" t="str">
            <v>18 02 06</v>
          </cell>
          <cell r="C204" t="str">
            <v>R1</v>
          </cell>
        </row>
        <row r="205">
          <cell r="B205" t="str">
            <v>18 02 07*</v>
          </cell>
          <cell r="C205" t="str">
            <v>D15</v>
          </cell>
        </row>
        <row r="206">
          <cell r="B206" t="str">
            <v>18 02 08</v>
          </cell>
          <cell r="C206" t="str">
            <v>R1</v>
          </cell>
        </row>
        <row r="207">
          <cell r="B207" t="str">
            <v>19 01 12</v>
          </cell>
          <cell r="C207" t="str">
            <v>D1</v>
          </cell>
        </row>
        <row r="208">
          <cell r="B208" t="str">
            <v>19 01 99</v>
          </cell>
          <cell r="C208" t="str">
            <v>R1</v>
          </cell>
        </row>
        <row r="209">
          <cell r="B209" t="str">
            <v>19 02 03</v>
          </cell>
          <cell r="C209" t="str">
            <v>R1/R12</v>
          </cell>
        </row>
        <row r="210">
          <cell r="B210" t="str">
            <v>19 03 07</v>
          </cell>
          <cell r="C210" t="str">
            <v>D1</v>
          </cell>
        </row>
        <row r="211">
          <cell r="B211" t="str">
            <v>19 05 02</v>
          </cell>
          <cell r="C211" t="str">
            <v>R1/R3</v>
          </cell>
        </row>
        <row r="212">
          <cell r="B212" t="str">
            <v>19 05 03</v>
          </cell>
          <cell r="C212" t="str">
            <v>R1</v>
          </cell>
        </row>
        <row r="213">
          <cell r="B213" t="str">
            <v>19 05 99</v>
          </cell>
          <cell r="C213" t="str">
            <v>R1/D1</v>
          </cell>
        </row>
        <row r="214">
          <cell r="B214" t="str">
            <v>19 08 01</v>
          </cell>
          <cell r="C214" t="str">
            <v>R1/D1</v>
          </cell>
        </row>
        <row r="215">
          <cell r="B215" t="str">
            <v>19 08 02</v>
          </cell>
          <cell r="C215" t="str">
            <v>R1/D1</v>
          </cell>
        </row>
        <row r="216">
          <cell r="B216" t="str">
            <v>19 08 05</v>
          </cell>
          <cell r="C216" t="str">
            <v>R1/D1</v>
          </cell>
        </row>
        <row r="217">
          <cell r="B217" t="str">
            <v>19 08 09</v>
          </cell>
          <cell r="C217" t="str">
            <v>R1</v>
          </cell>
        </row>
        <row r="218">
          <cell r="B218" t="str">
            <v>19 08 12</v>
          </cell>
          <cell r="C218" t="str">
            <v>R1/D1</v>
          </cell>
        </row>
        <row r="219">
          <cell r="B219" t="str">
            <v>19 08 14</v>
          </cell>
          <cell r="C219" t="str">
            <v>R1/D1</v>
          </cell>
        </row>
        <row r="220">
          <cell r="B220" t="str">
            <v>19 08 99</v>
          </cell>
          <cell r="C220" t="str">
            <v>R1/D1</v>
          </cell>
        </row>
        <row r="221">
          <cell r="B221" t="str">
            <v>19 09 04</v>
          </cell>
          <cell r="C221" t="str">
            <v>R1/D1</v>
          </cell>
        </row>
        <row r="222">
          <cell r="B222" t="str">
            <v>19 09 05</v>
          </cell>
          <cell r="C222" t="str">
            <v>D1</v>
          </cell>
        </row>
        <row r="223">
          <cell r="B223" t="str">
            <v>19 09 99</v>
          </cell>
          <cell r="C223" t="str">
            <v>R1/D1</v>
          </cell>
        </row>
        <row r="224">
          <cell r="B224" t="str">
            <v>19 12 01</v>
          </cell>
          <cell r="C224" t="str">
            <v>R1</v>
          </cell>
        </row>
        <row r="225">
          <cell r="B225" t="str">
            <v>19 12 04</v>
          </cell>
          <cell r="C225" t="str">
            <v>R1</v>
          </cell>
        </row>
        <row r="226">
          <cell r="B226" t="str">
            <v>19 12 05</v>
          </cell>
          <cell r="C226" t="str">
            <v>D1</v>
          </cell>
        </row>
        <row r="227">
          <cell r="B227" t="str">
            <v>19 12 07</v>
          </cell>
          <cell r="C227" t="str">
            <v>R1</v>
          </cell>
        </row>
        <row r="228">
          <cell r="B228" t="str">
            <v>19 12 08</v>
          </cell>
          <cell r="C228" t="str">
            <v>R1</v>
          </cell>
        </row>
        <row r="229">
          <cell r="B229" t="str">
            <v>19 12 09</v>
          </cell>
          <cell r="C229" t="str">
            <v>D1</v>
          </cell>
        </row>
        <row r="230">
          <cell r="B230" t="str">
            <v>19 12 12</v>
          </cell>
          <cell r="C230" t="str">
            <v>R1/D1</v>
          </cell>
        </row>
        <row r="231">
          <cell r="B231" t="str">
            <v>20 01 01</v>
          </cell>
          <cell r="C231" t="str">
            <v>R1</v>
          </cell>
        </row>
        <row r="232">
          <cell r="B232" t="str">
            <v>20 01 02</v>
          </cell>
          <cell r="C232" t="str">
            <v>D1</v>
          </cell>
        </row>
        <row r="233">
          <cell r="B233" t="str">
            <v>20 01 08</v>
          </cell>
          <cell r="C233" t="str">
            <v>R1/R3</v>
          </cell>
        </row>
        <row r="234">
          <cell r="B234" t="str">
            <v>20 01 10</v>
          </cell>
          <cell r="C234" t="str">
            <v>R1</v>
          </cell>
        </row>
        <row r="235">
          <cell r="B235" t="str">
            <v>20 01 11</v>
          </cell>
          <cell r="C235" t="str">
            <v>R1</v>
          </cell>
        </row>
        <row r="236">
          <cell r="B236" t="str">
            <v>20 01 25</v>
          </cell>
          <cell r="C236" t="str">
            <v>R1</v>
          </cell>
        </row>
        <row r="237">
          <cell r="B237" t="str">
            <v>20 01 32</v>
          </cell>
          <cell r="C237" t="str">
            <v>R1</v>
          </cell>
        </row>
        <row r="238">
          <cell r="B238" t="str">
            <v>20 01 38</v>
          </cell>
          <cell r="C238" t="str">
            <v>R1/R3</v>
          </cell>
        </row>
        <row r="239">
          <cell r="B239" t="str">
            <v>20 01 39</v>
          </cell>
          <cell r="C239" t="str">
            <v>R1</v>
          </cell>
        </row>
        <row r="240">
          <cell r="B240" t="str">
            <v>20 01 99</v>
          </cell>
          <cell r="C240" t="str">
            <v>R1/D1</v>
          </cell>
        </row>
        <row r="241">
          <cell r="B241" t="str">
            <v>20 02 01</v>
          </cell>
          <cell r="C241" t="str">
            <v>R1/R3</v>
          </cell>
        </row>
        <row r="242">
          <cell r="B242" t="str">
            <v>20 02 03</v>
          </cell>
          <cell r="C242" t="str">
            <v>R1/D1</v>
          </cell>
        </row>
        <row r="243">
          <cell r="B243" t="str">
            <v>20 03 01</v>
          </cell>
          <cell r="C243" t="str">
            <v>R1/D1</v>
          </cell>
        </row>
        <row r="244">
          <cell r="B244" t="str">
            <v>20 03 02</v>
          </cell>
          <cell r="C244" t="str">
            <v>R1/R3</v>
          </cell>
        </row>
        <row r="245">
          <cell r="B245" t="str">
            <v>20 03 03</v>
          </cell>
          <cell r="C245" t="str">
            <v>R1/D1</v>
          </cell>
        </row>
        <row r="246">
          <cell r="B246" t="str">
            <v>20 03 04</v>
          </cell>
          <cell r="C246" t="str">
            <v>R1/D1</v>
          </cell>
        </row>
        <row r="247">
          <cell r="B247" t="str">
            <v>20 03 06</v>
          </cell>
          <cell r="C247" t="str">
            <v>R1/D1</v>
          </cell>
        </row>
        <row r="248">
          <cell r="B248" t="str">
            <v>20 03 07</v>
          </cell>
          <cell r="C248" t="str">
            <v>R1/D1</v>
          </cell>
        </row>
        <row r="249">
          <cell r="B249" t="str">
            <v>20 03 99</v>
          </cell>
          <cell r="C249" t="str">
            <v>R1/D1</v>
          </cell>
        </row>
        <row r="250">
          <cell r="B250" t="str">
            <v>13 01 10*</v>
          </cell>
          <cell r="C250" t="str">
            <v>R13B</v>
          </cell>
        </row>
        <row r="251">
          <cell r="B251" t="str">
            <v>13 01 11*</v>
          </cell>
          <cell r="C251" t="str">
            <v>R13B</v>
          </cell>
        </row>
        <row r="252">
          <cell r="B252" t="str">
            <v>13 01 12*</v>
          </cell>
          <cell r="C252" t="str">
            <v>R13B</v>
          </cell>
        </row>
        <row r="253">
          <cell r="B253" t="str">
            <v>13 01 13*</v>
          </cell>
          <cell r="C253" t="str">
            <v>R13B</v>
          </cell>
        </row>
        <row r="254">
          <cell r="B254" t="str">
            <v>13 02 05*</v>
          </cell>
          <cell r="C254" t="str">
            <v>R13B</v>
          </cell>
        </row>
        <row r="255">
          <cell r="B255" t="str">
            <v>13 02 06*</v>
          </cell>
          <cell r="C255" t="str">
            <v>R13B</v>
          </cell>
        </row>
        <row r="256">
          <cell r="B256" t="str">
            <v>13 02 07*</v>
          </cell>
          <cell r="C256" t="str">
            <v>R13B</v>
          </cell>
        </row>
        <row r="257">
          <cell r="B257" t="str">
            <v>13 02 08*</v>
          </cell>
          <cell r="C257" t="str">
            <v>R13B</v>
          </cell>
        </row>
        <row r="258">
          <cell r="B258" t="str">
            <v>13 03 07*</v>
          </cell>
          <cell r="C258" t="str">
            <v>R13B</v>
          </cell>
        </row>
        <row r="259">
          <cell r="B259" t="str">
            <v>13 03 08*</v>
          </cell>
          <cell r="C259" t="str">
            <v>R13B</v>
          </cell>
        </row>
        <row r="260">
          <cell r="B260" t="str">
            <v>13 03 09*</v>
          </cell>
          <cell r="C260" t="str">
            <v>R13B</v>
          </cell>
        </row>
        <row r="261">
          <cell r="B261" t="str">
            <v>13 03 10*</v>
          </cell>
          <cell r="C261" t="str">
            <v>R13B</v>
          </cell>
        </row>
        <row r="262">
          <cell r="B262" t="str">
            <v>15 01 01</v>
          </cell>
          <cell r="C262" t="str">
            <v>R13B/R12B</v>
          </cell>
        </row>
        <row r="263">
          <cell r="B263" t="str">
            <v>15 01 02</v>
          </cell>
          <cell r="C263" t="str">
            <v>R13B/R12B</v>
          </cell>
        </row>
        <row r="264">
          <cell r="B264" t="str">
            <v>15 01 03</v>
          </cell>
          <cell r="C264" t="str">
            <v>R12B/R12C/R13B</v>
          </cell>
        </row>
        <row r="265">
          <cell r="B265" t="str">
            <v>15 01 04</v>
          </cell>
          <cell r="C265" t="str">
            <v>R12B/R13B</v>
          </cell>
        </row>
        <row r="266">
          <cell r="B266" t="str">
            <v>15 01 05</v>
          </cell>
          <cell r="C266" t="str">
            <v>R12B/R13B</v>
          </cell>
        </row>
        <row r="267">
          <cell r="B267" t="str">
            <v>15 01 06</v>
          </cell>
          <cell r="C267" t="str">
            <v>R12B</v>
          </cell>
        </row>
        <row r="268">
          <cell r="B268" t="str">
            <v>15 01 07</v>
          </cell>
          <cell r="C268" t="str">
            <v>R12B</v>
          </cell>
        </row>
        <row r="269">
          <cell r="B269" t="str">
            <v>16 01 03</v>
          </cell>
          <cell r="C269" t="str">
            <v>R13B</v>
          </cell>
        </row>
        <row r="270">
          <cell r="B270" t="str">
            <v>16 01 13*</v>
          </cell>
          <cell r="C270" t="str">
            <v>R13B</v>
          </cell>
        </row>
        <row r="271">
          <cell r="B271" t="str">
            <v>16 06 01*</v>
          </cell>
          <cell r="C271" t="str">
            <v>R13B</v>
          </cell>
        </row>
        <row r="272">
          <cell r="B272" t="str">
            <v>16 06 02*</v>
          </cell>
          <cell r="C272" t="str">
            <v>R13B</v>
          </cell>
        </row>
        <row r="273">
          <cell r="B273" t="str">
            <v>16 06 03*</v>
          </cell>
          <cell r="C273" t="str">
            <v>R13B</v>
          </cell>
        </row>
        <row r="274">
          <cell r="B274" t="str">
            <v>16 06 04</v>
          </cell>
          <cell r="C274" t="str">
            <v>R13B</v>
          </cell>
        </row>
        <row r="275">
          <cell r="B275" t="str">
            <v>16 06 05</v>
          </cell>
          <cell r="C275" t="str">
            <v>R13B</v>
          </cell>
        </row>
        <row r="276">
          <cell r="B276" t="str">
            <v>16 06 06*</v>
          </cell>
          <cell r="C276" t="str">
            <v>R13B</v>
          </cell>
        </row>
        <row r="277">
          <cell r="B277" t="str">
            <v>17 01 07</v>
          </cell>
          <cell r="C277" t="str">
            <v>D15</v>
          </cell>
        </row>
        <row r="278">
          <cell r="B278" t="str">
            <v>17 02 01</v>
          </cell>
          <cell r="C278" t="str">
            <v>R12C/R13B</v>
          </cell>
        </row>
        <row r="279">
          <cell r="B279" t="str">
            <v>17 02 02</v>
          </cell>
          <cell r="C279" t="str">
            <v>D13/D15</v>
          </cell>
        </row>
        <row r="280">
          <cell r="B280" t="str">
            <v>17 02 03</v>
          </cell>
          <cell r="C280" t="str">
            <v>R12B/R12C/R13B</v>
          </cell>
        </row>
        <row r="281">
          <cell r="B281" t="str">
            <v>17 04 01</v>
          </cell>
          <cell r="C281" t="str">
            <v>R12B/R13B</v>
          </cell>
        </row>
        <row r="282">
          <cell r="B282" t="str">
            <v>17 04 02</v>
          </cell>
          <cell r="C282" t="str">
            <v>R12B/R13B</v>
          </cell>
        </row>
        <row r="283">
          <cell r="B283" t="str">
            <v>17 04 03</v>
          </cell>
          <cell r="C283" t="str">
            <v>R12B/R13B</v>
          </cell>
        </row>
        <row r="284">
          <cell r="B284" t="str">
            <v>17 04 04</v>
          </cell>
          <cell r="C284" t="str">
            <v>R12B/R13B</v>
          </cell>
        </row>
        <row r="285">
          <cell r="B285" t="str">
            <v>17 04 05</v>
          </cell>
          <cell r="C285" t="str">
            <v>R12B/R13B</v>
          </cell>
        </row>
        <row r="286">
          <cell r="B286" t="str">
            <v>17 04 06</v>
          </cell>
          <cell r="C286" t="str">
            <v>R12B/R13B</v>
          </cell>
        </row>
        <row r="287">
          <cell r="B287" t="str">
            <v>17 04 07</v>
          </cell>
          <cell r="C287" t="str">
            <v>R12B</v>
          </cell>
        </row>
        <row r="288">
          <cell r="B288" t="str">
            <v>17 04 11</v>
          </cell>
          <cell r="C288" t="str">
            <v>R12B</v>
          </cell>
        </row>
        <row r="289">
          <cell r="B289" t="str">
            <v>17 09 04</v>
          </cell>
          <cell r="C289" t="str">
            <v>R12C/R13B/D15</v>
          </cell>
        </row>
        <row r="290">
          <cell r="B290" t="str">
            <v>20 01 01</v>
          </cell>
          <cell r="C290" t="str">
            <v>R12C/R13B</v>
          </cell>
        </row>
        <row r="291">
          <cell r="B291" t="str">
            <v>20 01 02</v>
          </cell>
          <cell r="C291" t="str">
            <v>D13/D15</v>
          </cell>
        </row>
        <row r="292">
          <cell r="B292" t="str">
            <v>20 01 08</v>
          </cell>
          <cell r="C292" t="str">
            <v>R12C/R13B</v>
          </cell>
        </row>
        <row r="293">
          <cell r="B293" t="str">
            <v>20 01 10</v>
          </cell>
          <cell r="C293" t="str">
            <v>R12C/R13B</v>
          </cell>
        </row>
        <row r="294">
          <cell r="B294" t="str">
            <v>20 01 11</v>
          </cell>
          <cell r="C294" t="str">
            <v>R12C/R13B</v>
          </cell>
        </row>
        <row r="295">
          <cell r="B295" t="str">
            <v>20 01 21*</v>
          </cell>
          <cell r="C295" t="str">
            <v>R13B</v>
          </cell>
        </row>
        <row r="296">
          <cell r="B296" t="str">
            <v>20 01 23*</v>
          </cell>
          <cell r="C296" t="str">
            <v>R13B</v>
          </cell>
        </row>
        <row r="297">
          <cell r="B297" t="str">
            <v>20 01 25</v>
          </cell>
          <cell r="C297" t="str">
            <v>R13B</v>
          </cell>
        </row>
        <row r="298">
          <cell r="B298" t="str">
            <v>20 01 33*</v>
          </cell>
          <cell r="C298" t="str">
            <v>R13B</v>
          </cell>
        </row>
        <row r="299">
          <cell r="B299" t="str">
            <v>20 01 34</v>
          </cell>
          <cell r="C299" t="str">
            <v>R13B</v>
          </cell>
        </row>
        <row r="300">
          <cell r="B300" t="str">
            <v>20 01 35*</v>
          </cell>
          <cell r="C300" t="str">
            <v>R13B</v>
          </cell>
        </row>
        <row r="301">
          <cell r="B301" t="str">
            <v>20 01 36</v>
          </cell>
          <cell r="C301" t="str">
            <v>R13B</v>
          </cell>
        </row>
        <row r="302">
          <cell r="B302" t="str">
            <v>20 01 38</v>
          </cell>
          <cell r="C302" t="str">
            <v>R12C/R13B</v>
          </cell>
        </row>
        <row r="303">
          <cell r="B303" t="str">
            <v>20 01 39</v>
          </cell>
          <cell r="C303" t="str">
            <v>R12C/R13B</v>
          </cell>
        </row>
        <row r="304">
          <cell r="B304" t="str">
            <v>20 01 40</v>
          </cell>
          <cell r="C304" t="str">
            <v>R12B/R13B</v>
          </cell>
        </row>
        <row r="305">
          <cell r="B305" t="str">
            <v>20 02 01</v>
          </cell>
          <cell r="C305" t="str">
            <v>R12C/R13B</v>
          </cell>
        </row>
        <row r="306">
          <cell r="B306" t="str">
            <v>20 02 03</v>
          </cell>
          <cell r="C306" t="str">
            <v>R12C/D13/R13B/D15</v>
          </cell>
        </row>
        <row r="307">
          <cell r="B307" t="str">
            <v>20 03 01</v>
          </cell>
          <cell r="C307" t="str">
            <v>R12C/R13B</v>
          </cell>
        </row>
        <row r="308">
          <cell r="B308" t="str">
            <v>20 03 02</v>
          </cell>
          <cell r="C308" t="str">
            <v>R12C/R13B</v>
          </cell>
        </row>
        <row r="309">
          <cell r="B309" t="str">
            <v>20 03 03</v>
          </cell>
          <cell r="C309" t="str">
            <v>R12C/D13/R13B/D15</v>
          </cell>
        </row>
        <row r="310">
          <cell r="B310" t="str">
            <v>20 03 07</v>
          </cell>
          <cell r="C310" t="str">
            <v>R12C/D13/R13B/D15</v>
          </cell>
        </row>
        <row r="311">
          <cell r="B311" t="str">
            <v>20 03 99</v>
          </cell>
          <cell r="C311" t="str">
            <v>R12C/D13/R13B/D15</v>
          </cell>
        </row>
        <row r="312">
          <cell r="B312" t="str">
            <v>13 01 10*</v>
          </cell>
          <cell r="C312" t="str">
            <v>R13B</v>
          </cell>
        </row>
        <row r="313">
          <cell r="B313" t="str">
            <v>13 01 11*</v>
          </cell>
          <cell r="C313" t="str">
            <v>R13B</v>
          </cell>
        </row>
        <row r="314">
          <cell r="B314" t="str">
            <v>13 01 12*</v>
          </cell>
          <cell r="C314" t="str">
            <v>R13B</v>
          </cell>
        </row>
        <row r="315">
          <cell r="B315" t="str">
            <v>13 01 13*</v>
          </cell>
          <cell r="C315" t="str">
            <v>R13B</v>
          </cell>
        </row>
        <row r="316">
          <cell r="B316" t="str">
            <v>13 02 05*</v>
          </cell>
          <cell r="C316" t="str">
            <v>R13B</v>
          </cell>
        </row>
        <row r="317">
          <cell r="B317" t="str">
            <v>13 02 06*</v>
          </cell>
          <cell r="C317" t="str">
            <v>R13B</v>
          </cell>
        </row>
        <row r="318">
          <cell r="B318" t="str">
            <v>13 02 07*</v>
          </cell>
          <cell r="C318" t="str">
            <v>R13B</v>
          </cell>
        </row>
        <row r="319">
          <cell r="B319" t="str">
            <v>13 02 08*</v>
          </cell>
          <cell r="C319" t="str">
            <v>R13B</v>
          </cell>
        </row>
        <row r="320">
          <cell r="B320" t="str">
            <v>13 03 07*</v>
          </cell>
          <cell r="C320" t="str">
            <v>R13B</v>
          </cell>
        </row>
        <row r="321">
          <cell r="B321" t="str">
            <v>13 03 08*</v>
          </cell>
          <cell r="C321" t="str">
            <v>R13B</v>
          </cell>
        </row>
        <row r="322">
          <cell r="B322" t="str">
            <v>13 03 09*</v>
          </cell>
          <cell r="C322" t="str">
            <v>R13B</v>
          </cell>
        </row>
        <row r="323">
          <cell r="B323" t="str">
            <v>13 03 10*</v>
          </cell>
          <cell r="C323" t="str">
            <v>R13B</v>
          </cell>
        </row>
        <row r="324">
          <cell r="B324" t="str">
            <v>15 01 01</v>
          </cell>
          <cell r="C324" t="str">
            <v>R13B/R12B</v>
          </cell>
        </row>
        <row r="325">
          <cell r="B325" t="str">
            <v>15 01 02</v>
          </cell>
          <cell r="C325" t="str">
            <v>R13B/R12B</v>
          </cell>
        </row>
        <row r="326">
          <cell r="B326" t="str">
            <v>15 01 03</v>
          </cell>
          <cell r="C326" t="str">
            <v>R12B/R12C/R13B</v>
          </cell>
        </row>
        <row r="327">
          <cell r="B327" t="str">
            <v>15 01 04</v>
          </cell>
          <cell r="C327" t="str">
            <v>R12B/R13B</v>
          </cell>
        </row>
        <row r="328">
          <cell r="B328" t="str">
            <v>15 01 05</v>
          </cell>
          <cell r="C328" t="str">
            <v>R12B/R13B</v>
          </cell>
        </row>
        <row r="329">
          <cell r="B329" t="str">
            <v>15 01 06</v>
          </cell>
          <cell r="C329" t="str">
            <v>R12B</v>
          </cell>
        </row>
        <row r="330">
          <cell r="B330" t="str">
            <v>15 01 07</v>
          </cell>
          <cell r="C330" t="str">
            <v>R12B</v>
          </cell>
        </row>
        <row r="331">
          <cell r="B331" t="str">
            <v>16 01 03</v>
          </cell>
          <cell r="C331" t="str">
            <v>R13B</v>
          </cell>
        </row>
        <row r="332">
          <cell r="B332" t="str">
            <v>16 01 13*</v>
          </cell>
          <cell r="C332" t="str">
            <v>R13B</v>
          </cell>
        </row>
        <row r="333">
          <cell r="B333" t="str">
            <v>16 06 01*</v>
          </cell>
          <cell r="C333" t="str">
            <v>R13B</v>
          </cell>
        </row>
        <row r="334">
          <cell r="B334" t="str">
            <v>16 06 02*</v>
          </cell>
          <cell r="C334" t="str">
            <v>R13B</v>
          </cell>
        </row>
        <row r="335">
          <cell r="B335" t="str">
            <v>16 06 03*</v>
          </cell>
          <cell r="C335" t="str">
            <v>R13B</v>
          </cell>
        </row>
        <row r="336">
          <cell r="B336" t="str">
            <v>16 06 04</v>
          </cell>
          <cell r="C336" t="str">
            <v>R13B</v>
          </cell>
        </row>
        <row r="337">
          <cell r="B337" t="str">
            <v>16 06 05</v>
          </cell>
          <cell r="C337" t="str">
            <v>R13B</v>
          </cell>
        </row>
        <row r="338">
          <cell r="B338" t="str">
            <v>16 06 06*</v>
          </cell>
          <cell r="C338" t="str">
            <v>R13B</v>
          </cell>
        </row>
        <row r="339">
          <cell r="B339" t="str">
            <v>17 01 07</v>
          </cell>
          <cell r="C339" t="str">
            <v>D15</v>
          </cell>
        </row>
        <row r="340">
          <cell r="B340" t="str">
            <v>17 02 01</v>
          </cell>
          <cell r="C340" t="str">
            <v>R12C/R13B</v>
          </cell>
        </row>
        <row r="341">
          <cell r="B341" t="str">
            <v>17 02 02</v>
          </cell>
          <cell r="C341" t="str">
            <v>D13/D15</v>
          </cell>
        </row>
        <row r="342">
          <cell r="B342" t="str">
            <v>17 02 03</v>
          </cell>
          <cell r="C342" t="str">
            <v>R12B/R12C/R13B</v>
          </cell>
        </row>
        <row r="343">
          <cell r="B343" t="str">
            <v>17 04 01</v>
          </cell>
          <cell r="C343" t="str">
            <v>R12B/R13B</v>
          </cell>
        </row>
        <row r="344">
          <cell r="B344" t="str">
            <v>17 04 02</v>
          </cell>
          <cell r="C344" t="str">
            <v>R12B/R13B</v>
          </cell>
        </row>
        <row r="345">
          <cell r="B345" t="str">
            <v>17 04 03</v>
          </cell>
          <cell r="C345" t="str">
            <v>R12B/R13B</v>
          </cell>
        </row>
        <row r="346">
          <cell r="B346" t="str">
            <v>17 04 04</v>
          </cell>
          <cell r="C346" t="str">
            <v>R12B/R13B</v>
          </cell>
        </row>
        <row r="347">
          <cell r="B347" t="str">
            <v>17 04 05</v>
          </cell>
          <cell r="C347" t="str">
            <v>R12B/R13B</v>
          </cell>
        </row>
        <row r="348">
          <cell r="B348" t="str">
            <v>17 04 06</v>
          </cell>
          <cell r="C348" t="str">
            <v>R12B/R13B</v>
          </cell>
        </row>
        <row r="349">
          <cell r="B349" t="str">
            <v>17 04 07</v>
          </cell>
          <cell r="C349" t="str">
            <v>R12B</v>
          </cell>
        </row>
        <row r="350">
          <cell r="B350" t="str">
            <v>17 04 11</v>
          </cell>
          <cell r="C350" t="str">
            <v>R12B</v>
          </cell>
        </row>
        <row r="351">
          <cell r="B351" t="str">
            <v>17 09 04</v>
          </cell>
          <cell r="C351" t="str">
            <v>R12C/R13B/D15</v>
          </cell>
        </row>
        <row r="352">
          <cell r="B352" t="str">
            <v>20 01 01</v>
          </cell>
          <cell r="C352" t="str">
            <v>R12C/R13B</v>
          </cell>
        </row>
        <row r="353">
          <cell r="B353" t="str">
            <v>20 01 02</v>
          </cell>
          <cell r="C353" t="str">
            <v>D13/D15</v>
          </cell>
        </row>
        <row r="354">
          <cell r="B354" t="str">
            <v>20 01 08</v>
          </cell>
          <cell r="C354" t="str">
            <v>R12C/R13B</v>
          </cell>
        </row>
        <row r="355">
          <cell r="B355" t="str">
            <v>20 01 10</v>
          </cell>
          <cell r="C355" t="str">
            <v>R12C/R13B</v>
          </cell>
        </row>
        <row r="356">
          <cell r="B356" t="str">
            <v>20 01 11</v>
          </cell>
          <cell r="C356" t="str">
            <v>R12C/R13B</v>
          </cell>
        </row>
        <row r="357">
          <cell r="B357" t="str">
            <v>20 01 21*</v>
          </cell>
          <cell r="C357" t="str">
            <v>R13B</v>
          </cell>
        </row>
        <row r="358">
          <cell r="B358" t="str">
            <v>20 01 23*</v>
          </cell>
          <cell r="C358" t="str">
            <v>R13B</v>
          </cell>
        </row>
        <row r="359">
          <cell r="B359" t="str">
            <v>20 01 25</v>
          </cell>
          <cell r="C359" t="str">
            <v>R13B</v>
          </cell>
        </row>
        <row r="360">
          <cell r="B360" t="str">
            <v>20 01 33*</v>
          </cell>
          <cell r="C360" t="str">
            <v>R13B</v>
          </cell>
        </row>
        <row r="361">
          <cell r="B361" t="str">
            <v>20 01 34</v>
          </cell>
          <cell r="C361" t="str">
            <v>R13B</v>
          </cell>
        </row>
        <row r="362">
          <cell r="B362" t="str">
            <v>20 01 35*</v>
          </cell>
          <cell r="C362" t="str">
            <v>R13B</v>
          </cell>
        </row>
        <row r="363">
          <cell r="B363" t="str">
            <v>20 01 36</v>
          </cell>
          <cell r="C363" t="str">
            <v>R13B</v>
          </cell>
        </row>
        <row r="364">
          <cell r="B364" t="str">
            <v>20 01 38</v>
          </cell>
          <cell r="C364" t="str">
            <v>R12C/R13B</v>
          </cell>
        </row>
        <row r="365">
          <cell r="B365" t="str">
            <v>20 01 39</v>
          </cell>
          <cell r="C365" t="str">
            <v>R12C/R13B</v>
          </cell>
        </row>
        <row r="366">
          <cell r="B366" t="str">
            <v>20 01 40</v>
          </cell>
          <cell r="C366" t="str">
            <v>R12B/R13B</v>
          </cell>
        </row>
        <row r="367">
          <cell r="B367" t="str">
            <v>20 02 01</v>
          </cell>
          <cell r="C367" t="str">
            <v>R12C/R13B</v>
          </cell>
        </row>
        <row r="368">
          <cell r="B368" t="str">
            <v>20 02 03</v>
          </cell>
          <cell r="C368" t="str">
            <v>R12C/D13/R13B/D15</v>
          </cell>
        </row>
        <row r="369">
          <cell r="B369" t="str">
            <v>20 03 01</v>
          </cell>
          <cell r="C369" t="str">
            <v>R12C/R13B</v>
          </cell>
        </row>
        <row r="370">
          <cell r="B370" t="str">
            <v>20 03 02</v>
          </cell>
          <cell r="C370" t="str">
            <v>R12C/R13B</v>
          </cell>
        </row>
        <row r="371">
          <cell r="B371" t="str">
            <v>20 03 03</v>
          </cell>
          <cell r="C371" t="str">
            <v>R12C/D13/R13B/D15</v>
          </cell>
        </row>
        <row r="372">
          <cell r="B372" t="str">
            <v>20 03 07</v>
          </cell>
          <cell r="C372" t="str">
            <v>R12C/D13/R13B/D15</v>
          </cell>
        </row>
        <row r="373">
          <cell r="B373" t="str">
            <v>20 03 99</v>
          </cell>
          <cell r="C373" t="str">
            <v>R12C/D13/R13B/D15</v>
          </cell>
        </row>
        <row r="374">
          <cell r="B374" t="str">
            <v>06 01 06*</v>
          </cell>
          <cell r="C374" t="str">
            <v>R13/D15</v>
          </cell>
        </row>
        <row r="375">
          <cell r="B375" t="str">
            <v>08 01 11*</v>
          </cell>
          <cell r="C375" t="str">
            <v>R13/D15, R12/D13</v>
          </cell>
        </row>
        <row r="376">
          <cell r="B376" t="str">
            <v>13 01 05*</v>
          </cell>
          <cell r="C376" t="str">
            <v>R13/D15</v>
          </cell>
        </row>
        <row r="377">
          <cell r="B377" t="str">
            <v>13 01 10*</v>
          </cell>
          <cell r="C377" t="str">
            <v>R13/D15, R12/D13</v>
          </cell>
        </row>
        <row r="378">
          <cell r="B378" t="str">
            <v>13 01 11*</v>
          </cell>
          <cell r="C378" t="str">
            <v>R13/D15, R12/D13</v>
          </cell>
        </row>
        <row r="379">
          <cell r="B379" t="str">
            <v>13 01 12*</v>
          </cell>
          <cell r="C379" t="str">
            <v>R13/D15, R12/D13</v>
          </cell>
        </row>
        <row r="380">
          <cell r="B380" t="str">
            <v>13 01 13*</v>
          </cell>
          <cell r="C380" t="str">
            <v>R13/D15, R12/D13</v>
          </cell>
        </row>
        <row r="381">
          <cell r="B381" t="str">
            <v>13 02 05*</v>
          </cell>
          <cell r="C381" t="str">
            <v>R13/D15, R12/D13</v>
          </cell>
        </row>
        <row r="382">
          <cell r="B382" t="str">
            <v>13 02 06*</v>
          </cell>
          <cell r="C382" t="str">
            <v>R13/D15, R12/D13</v>
          </cell>
        </row>
        <row r="383">
          <cell r="B383" t="str">
            <v>13 02 07*</v>
          </cell>
          <cell r="C383" t="str">
            <v>R13/D15, R12/D13</v>
          </cell>
        </row>
        <row r="384">
          <cell r="B384" t="str">
            <v>13 02 08*</v>
          </cell>
          <cell r="C384" t="str">
            <v>R13/D15, R12/D13</v>
          </cell>
        </row>
        <row r="385">
          <cell r="B385" t="str">
            <v>13 03 07*</v>
          </cell>
          <cell r="C385" t="str">
            <v>R13/D15, R12/D13</v>
          </cell>
        </row>
        <row r="386">
          <cell r="B386" t="str">
            <v>13 03 08*</v>
          </cell>
          <cell r="C386" t="str">
            <v>R13/D15, R12/D13</v>
          </cell>
        </row>
        <row r="387">
          <cell r="B387" t="str">
            <v>13 03 09*</v>
          </cell>
          <cell r="C387" t="str">
            <v>R13/D15, R12/D13</v>
          </cell>
        </row>
        <row r="388">
          <cell r="B388" t="str">
            <v>13 03 10*</v>
          </cell>
          <cell r="C388" t="str">
            <v>R13/D15, R12/D13</v>
          </cell>
        </row>
        <row r="389">
          <cell r="B389" t="str">
            <v>13 04 01*</v>
          </cell>
          <cell r="C389" t="str">
            <v>R13/D15, R12/D13</v>
          </cell>
        </row>
        <row r="390">
          <cell r="B390" t="str">
            <v>13 04 02*</v>
          </cell>
          <cell r="C390" t="str">
            <v>R13/D15, R12/D13</v>
          </cell>
        </row>
        <row r="391">
          <cell r="B391" t="str">
            <v>13 04 03*</v>
          </cell>
          <cell r="C391" t="str">
            <v>R13/D15, R12/D13</v>
          </cell>
        </row>
        <row r="392">
          <cell r="B392" t="str">
            <v>13 05 01*</v>
          </cell>
          <cell r="C392" t="str">
            <v>R13/D15, R12/D13</v>
          </cell>
        </row>
        <row r="393">
          <cell r="B393" t="str">
            <v>13 05 02*</v>
          </cell>
          <cell r="C393" t="str">
            <v>R13/D15, R12/D13</v>
          </cell>
        </row>
        <row r="394">
          <cell r="B394" t="str">
            <v>13 05 03*</v>
          </cell>
          <cell r="C394" t="str">
            <v>R13/D15, R12/D13</v>
          </cell>
        </row>
        <row r="395">
          <cell r="B395" t="str">
            <v>13 05 06*</v>
          </cell>
          <cell r="C395" t="str">
            <v>R13/D15, R12/D13</v>
          </cell>
        </row>
        <row r="396">
          <cell r="B396" t="str">
            <v>13 05 07*</v>
          </cell>
          <cell r="C396" t="str">
            <v>R13/D15, R12/D13</v>
          </cell>
        </row>
        <row r="397">
          <cell r="B397" t="str">
            <v>13 05 08*</v>
          </cell>
          <cell r="C397" t="str">
            <v>R13/D15, R12/D13</v>
          </cell>
        </row>
        <row r="398">
          <cell r="B398" t="str">
            <v>13 07 01*</v>
          </cell>
          <cell r="C398" t="str">
            <v>R13/D15, R12/D13</v>
          </cell>
        </row>
        <row r="399">
          <cell r="B399" t="str">
            <v>13 07 03*</v>
          </cell>
          <cell r="C399" t="str">
            <v>R13/D15, R12/D13</v>
          </cell>
        </row>
        <row r="400">
          <cell r="B400" t="str">
            <v>13 08 01*</v>
          </cell>
          <cell r="C400" t="str">
            <v>R13/D15, R12/D13</v>
          </cell>
        </row>
        <row r="401">
          <cell r="B401" t="str">
            <v>13 08 02*</v>
          </cell>
          <cell r="C401" t="str">
            <v>R13/D15, R12/D13</v>
          </cell>
        </row>
        <row r="402">
          <cell r="B402" t="str">
            <v>13 08 99*</v>
          </cell>
          <cell r="C402" t="str">
            <v>R13/D15, R12/D13</v>
          </cell>
        </row>
        <row r="403">
          <cell r="B403" t="str">
            <v>14 06 02*</v>
          </cell>
          <cell r="C403" t="str">
            <v>R13/D15, R12/D13</v>
          </cell>
        </row>
        <row r="404">
          <cell r="B404" t="str">
            <v>14 06 03*</v>
          </cell>
          <cell r="C404" t="str">
            <v>R13/D15, R12/D13</v>
          </cell>
        </row>
        <row r="405">
          <cell r="B405" t="str">
            <v>15 01 02</v>
          </cell>
          <cell r="C405" t="str">
            <v>R12</v>
          </cell>
        </row>
        <row r="406">
          <cell r="B406" t="str">
            <v>15 01 04</v>
          </cell>
          <cell r="C406" t="str">
            <v>R12</v>
          </cell>
        </row>
        <row r="407">
          <cell r="B407" t="str">
            <v>15 01 10*</v>
          </cell>
          <cell r="C407" t="str">
            <v>R13/D15</v>
          </cell>
        </row>
        <row r="408">
          <cell r="B408" t="str">
            <v>15 02 02*</v>
          </cell>
          <cell r="C408" t="str">
            <v>R13/D15</v>
          </cell>
        </row>
        <row r="409">
          <cell r="B409" t="str">
            <v>15 02 03</v>
          </cell>
          <cell r="C409" t="str">
            <v>R13/D15</v>
          </cell>
        </row>
        <row r="410">
          <cell r="B410" t="str">
            <v>12 01 01</v>
          </cell>
          <cell r="C410" t="str">
            <v>R12C</v>
          </cell>
        </row>
        <row r="411">
          <cell r="B411" t="str">
            <v>12 01 03</v>
          </cell>
          <cell r="C411" t="str">
            <v>R12C</v>
          </cell>
        </row>
        <row r="412">
          <cell r="B412" t="str">
            <v>13 02 06*</v>
          </cell>
          <cell r="C412" t="str">
            <v>R13D</v>
          </cell>
        </row>
        <row r="413">
          <cell r="B413" t="str">
            <v>15 01 04</v>
          </cell>
          <cell r="C413" t="str">
            <v>R12A/R12B/R12C/R12J</v>
          </cell>
        </row>
        <row r="414">
          <cell r="B414" t="str">
            <v>15 01 05</v>
          </cell>
          <cell r="C414" t="str">
            <v>R12A/R12B/R12J</v>
          </cell>
        </row>
        <row r="415">
          <cell r="B415" t="str">
            <v>15 01 06</v>
          </cell>
          <cell r="C415" t="str">
            <v>R12A/R12B/R12J</v>
          </cell>
        </row>
        <row r="416">
          <cell r="B416" t="str">
            <v>15 01 10*</v>
          </cell>
          <cell r="C416" t="str">
            <v>R13B/R13C/R13D/R13E</v>
          </cell>
        </row>
        <row r="417">
          <cell r="B417" t="str">
            <v>15 01 11*</v>
          </cell>
          <cell r="C417" t="str">
            <v>R13B/R13C/R13D</v>
          </cell>
        </row>
        <row r="418">
          <cell r="B418" t="str">
            <v>15 02 02*</v>
          </cell>
          <cell r="C418" t="str">
            <v>R13B/R13C/R13D</v>
          </cell>
        </row>
        <row r="419">
          <cell r="B419" t="str">
            <v>15 02 03</v>
          </cell>
          <cell r="C419" t="str">
            <v>R13B/R13C/R13D</v>
          </cell>
        </row>
        <row r="420">
          <cell r="B420" t="str">
            <v>16 01 03</v>
          </cell>
          <cell r="C420" t="str">
            <v>R13B/R13C/R13D</v>
          </cell>
        </row>
        <row r="421">
          <cell r="B421" t="str">
            <v>16 01 04*</v>
          </cell>
          <cell r="C421" t="str">
            <v>R12F/R12G/R12H</v>
          </cell>
        </row>
        <row r="422">
          <cell r="B422" t="str">
            <v>16 01 06</v>
          </cell>
          <cell r="C422" t="str">
            <v>R12H/R13C</v>
          </cell>
        </row>
        <row r="423">
          <cell r="B423" t="str">
            <v>16 01 07*</v>
          </cell>
          <cell r="C423" t="str">
            <v>R13B/R13C/R13D</v>
          </cell>
        </row>
        <row r="424">
          <cell r="B424" t="str">
            <v>16 01 08*</v>
          </cell>
          <cell r="C424" t="str">
            <v>R13E</v>
          </cell>
        </row>
        <row r="425">
          <cell r="B425" t="str">
            <v>16 01 10*</v>
          </cell>
          <cell r="C425" t="str">
            <v>R13C/R13E</v>
          </cell>
        </row>
        <row r="426">
          <cell r="B426" t="str">
            <v>16 01 11*</v>
          </cell>
          <cell r="C426" t="str">
            <v>R13E</v>
          </cell>
        </row>
        <row r="427">
          <cell r="B427" t="str">
            <v>16 01 12</v>
          </cell>
          <cell r="C427" t="str">
            <v>R12C</v>
          </cell>
        </row>
        <row r="428">
          <cell r="B428" t="str">
            <v>16 01 13*</v>
          </cell>
          <cell r="C428" t="str">
            <v>R13C/R13D</v>
          </cell>
        </row>
        <row r="429">
          <cell r="B429" t="str">
            <v>16 01 14*</v>
          </cell>
          <cell r="C429" t="str">
            <v>R13D/R13E</v>
          </cell>
        </row>
        <row r="430">
          <cell r="B430" t="str">
            <v>16 01 15</v>
          </cell>
          <cell r="C430" t="str">
            <v>R13D/R13E</v>
          </cell>
        </row>
        <row r="431">
          <cell r="B431" t="str">
            <v>16 01 16</v>
          </cell>
          <cell r="C431" t="str">
            <v>R12D</v>
          </cell>
        </row>
        <row r="432">
          <cell r="B432" t="str">
            <v>16 01 17</v>
          </cell>
          <cell r="C432" t="str">
            <v>R12C/R13C/R13D</v>
          </cell>
        </row>
        <row r="433">
          <cell r="B433" t="str">
            <v>16 01 18</v>
          </cell>
          <cell r="C433" t="str">
            <v>R12C</v>
          </cell>
        </row>
        <row r="434">
          <cell r="B434" t="str">
            <v>16 01 19</v>
          </cell>
          <cell r="C434" t="str">
            <v>R13C/R13D</v>
          </cell>
        </row>
        <row r="435">
          <cell r="B435" t="str">
            <v>16 01 20</v>
          </cell>
          <cell r="C435" t="str">
            <v>R13C/R13D</v>
          </cell>
        </row>
        <row r="436">
          <cell r="B436" t="str">
            <v>16 01 21*</v>
          </cell>
          <cell r="C436" t="str">
            <v>R13E</v>
          </cell>
        </row>
        <row r="437">
          <cell r="B437" t="str">
            <v>16 01 22</v>
          </cell>
          <cell r="C437" t="str">
            <v>R12B/D13</v>
          </cell>
        </row>
        <row r="438">
          <cell r="B438" t="str">
            <v>16 01 99</v>
          </cell>
          <cell r="C438" t="str">
            <v>R12B/D13</v>
          </cell>
        </row>
        <row r="439">
          <cell r="B439" t="str">
            <v>16 06 01*</v>
          </cell>
          <cell r="C439" t="str">
            <v>R13C/R13D</v>
          </cell>
        </row>
        <row r="440">
          <cell r="B440" t="str">
            <v>16 06 02*</v>
          </cell>
          <cell r="C440" t="str">
            <v>R13C/R13D</v>
          </cell>
        </row>
        <row r="441">
          <cell r="B441" t="str">
            <v>16 06 03*</v>
          </cell>
          <cell r="C441" t="str">
            <v>R13C/R13D</v>
          </cell>
        </row>
        <row r="442">
          <cell r="B442" t="str">
            <v>16 06 05</v>
          </cell>
          <cell r="C442" t="str">
            <v>R13C/R13D</v>
          </cell>
        </row>
        <row r="443">
          <cell r="B443" t="str">
            <v>16 08 01</v>
          </cell>
          <cell r="C443" t="str">
            <v>R13B/R13C/R13D</v>
          </cell>
        </row>
        <row r="444">
          <cell r="B444" t="str">
            <v>16 08 02*</v>
          </cell>
          <cell r="C444" t="str">
            <v>R13B/R13C/R13D</v>
          </cell>
        </row>
        <row r="445">
          <cell r="B445" t="str">
            <v>16 08 03*</v>
          </cell>
          <cell r="C445" t="str">
            <v>R13B/R13C/R13D</v>
          </cell>
        </row>
        <row r="446">
          <cell r="B446" t="str">
            <v>16 08 07*</v>
          </cell>
          <cell r="C446" t="str">
            <v>R13B/R13C/R13D</v>
          </cell>
        </row>
        <row r="447">
          <cell r="B447" t="str">
            <v>17 04 01</v>
          </cell>
          <cell r="C447" t="str">
            <v>R12C</v>
          </cell>
        </row>
        <row r="448">
          <cell r="B448" t="str">
            <v>17 04 02</v>
          </cell>
          <cell r="C448" t="str">
            <v>R12C/R13D</v>
          </cell>
        </row>
        <row r="449">
          <cell r="B449" t="str">
            <v>17 04 03</v>
          </cell>
          <cell r="C449" t="str">
            <v>R12A/R12B/R12C/R12I</v>
          </cell>
        </row>
        <row r="450">
          <cell r="B450" t="str">
            <v>17 04 04</v>
          </cell>
          <cell r="C450" t="str">
            <v>R12A/R12B/R12C/R12I</v>
          </cell>
        </row>
        <row r="451">
          <cell r="B451" t="str">
            <v>17 04 05</v>
          </cell>
          <cell r="C451" t="str">
            <v>R12C/R13D</v>
          </cell>
        </row>
        <row r="452">
          <cell r="B452" t="str">
            <v>17 04 06</v>
          </cell>
          <cell r="C452" t="str">
            <v>R12A/R12B/R12C/R12I</v>
          </cell>
        </row>
        <row r="453">
          <cell r="B453" t="str">
            <v>17 04 07</v>
          </cell>
          <cell r="C453" t="str">
            <v>R12C</v>
          </cell>
        </row>
        <row r="454">
          <cell r="B454" t="str">
            <v>17 04 09*</v>
          </cell>
          <cell r="C454" t="str">
            <v>R13E</v>
          </cell>
        </row>
        <row r="455">
          <cell r="B455" t="str">
            <v>17 04 11</v>
          </cell>
          <cell r="C455" t="str">
            <v>R12B/R12I/R12J</v>
          </cell>
        </row>
        <row r="456">
          <cell r="B456" t="str">
            <v>19 12 01</v>
          </cell>
          <cell r="C456" t="str">
            <v>R13D</v>
          </cell>
        </row>
        <row r="457">
          <cell r="B457" t="str">
            <v>19 12 02</v>
          </cell>
          <cell r="C457" t="str">
            <v>R13D</v>
          </cell>
        </row>
        <row r="458">
          <cell r="B458" t="str">
            <v>19 12 03</v>
          </cell>
          <cell r="C458" t="str">
            <v>R13D</v>
          </cell>
        </row>
        <row r="459">
          <cell r="B459" t="str">
            <v>19 12 04</v>
          </cell>
          <cell r="C459" t="str">
            <v>R13D</v>
          </cell>
        </row>
        <row r="460">
          <cell r="B460" t="str">
            <v>19 12 05</v>
          </cell>
          <cell r="C460" t="str">
            <v>R13D</v>
          </cell>
        </row>
        <row r="461">
          <cell r="B461" t="str">
            <v>19 12 12</v>
          </cell>
          <cell r="C461" t="str">
            <v>R13D</v>
          </cell>
        </row>
        <row r="462">
          <cell r="B462" t="str">
            <v>20 01 01</v>
          </cell>
          <cell r="C462" t="str">
            <v>R12C/R13D</v>
          </cell>
        </row>
        <row r="463">
          <cell r="B463" t="str">
            <v>20 01 34</v>
          </cell>
          <cell r="C463" t="str">
            <v>R13D</v>
          </cell>
        </row>
        <row r="464">
          <cell r="B464" t="str">
            <v>20 01 40</v>
          </cell>
          <cell r="C464" t="str">
            <v>R12C</v>
          </cell>
        </row>
        <row r="465">
          <cell r="B465" t="str">
            <v>16 06 01*</v>
          </cell>
          <cell r="C465" t="str">
            <v>R13B/R13D</v>
          </cell>
        </row>
        <row r="466">
          <cell r="B466" t="str">
            <v>16 06 02*</v>
          </cell>
          <cell r="C466" t="str">
            <v>R13B/R13D</v>
          </cell>
        </row>
        <row r="467">
          <cell r="B467" t="str">
            <v>16 06 03*</v>
          </cell>
          <cell r="C467" t="str">
            <v>R13B/R13D</v>
          </cell>
        </row>
        <row r="468">
          <cell r="B468" t="str">
            <v>16 06 04</v>
          </cell>
          <cell r="C468" t="str">
            <v>R13B/R13D</v>
          </cell>
        </row>
        <row r="469">
          <cell r="B469" t="str">
            <v>16 06 05</v>
          </cell>
          <cell r="C469" t="str">
            <v>R13B/R13D</v>
          </cell>
        </row>
        <row r="470">
          <cell r="B470" t="str">
            <v>16 06 06*</v>
          </cell>
          <cell r="C470" t="str">
            <v>R13B/R13D</v>
          </cell>
        </row>
        <row r="471">
          <cell r="B471" t="str">
            <v>20 01 33*</v>
          </cell>
          <cell r="C471" t="str">
            <v>R13B/R13D</v>
          </cell>
        </row>
        <row r="472">
          <cell r="B472" t="str">
            <v>20 01 34</v>
          </cell>
          <cell r="C472" t="str">
            <v>R13B/R13D</v>
          </cell>
        </row>
        <row r="473">
          <cell r="B473" t="str">
            <v>02 03 04</v>
          </cell>
          <cell r="C473" t="str">
            <v>R13C</v>
          </cell>
        </row>
        <row r="474">
          <cell r="B474" t="str">
            <v>02 06 01</v>
          </cell>
          <cell r="C474" t="str">
            <v>R13C</v>
          </cell>
        </row>
        <row r="475">
          <cell r="B475" t="str">
            <v>02 07 04</v>
          </cell>
          <cell r="C475" t="str">
            <v>R13C</v>
          </cell>
        </row>
        <row r="476">
          <cell r="B476" t="str">
            <v xml:space="preserve">09 01 07 </v>
          </cell>
          <cell r="C476" t="str">
            <v>R13B</v>
          </cell>
        </row>
        <row r="477">
          <cell r="B477" t="str">
            <v>15 01 01</v>
          </cell>
          <cell r="C477" t="str">
            <v>R13C</v>
          </cell>
        </row>
        <row r="478">
          <cell r="B478" t="str">
            <v>15 01 02</v>
          </cell>
          <cell r="C478" t="str">
            <v>R13C</v>
          </cell>
        </row>
        <row r="479">
          <cell r="B479" t="str">
            <v>15 01 03</v>
          </cell>
          <cell r="C479" t="str">
            <v>R13B</v>
          </cell>
        </row>
        <row r="480">
          <cell r="B480" t="str">
            <v>15 01 04</v>
          </cell>
          <cell r="C480" t="str">
            <v>R13B</v>
          </cell>
        </row>
        <row r="481">
          <cell r="B481" t="str">
            <v>15 01 05</v>
          </cell>
          <cell r="C481" t="str">
            <v>R13B</v>
          </cell>
        </row>
        <row r="482">
          <cell r="B482" t="str">
            <v>15 01 06</v>
          </cell>
          <cell r="C482" t="str">
            <v>R13B</v>
          </cell>
        </row>
        <row r="483">
          <cell r="B483" t="str">
            <v>15 01 07</v>
          </cell>
          <cell r="C483" t="str">
            <v>R13B</v>
          </cell>
        </row>
        <row r="484">
          <cell r="B484" t="str">
            <v>15 01 09</v>
          </cell>
          <cell r="C484" t="str">
            <v>R13B</v>
          </cell>
        </row>
        <row r="485">
          <cell r="B485" t="str">
            <v>15 01 10*</v>
          </cell>
          <cell r="C485" t="str">
            <v>R13B</v>
          </cell>
        </row>
        <row r="486">
          <cell r="B486" t="str">
            <v>16 01 03</v>
          </cell>
          <cell r="C486" t="str">
            <v>R13B</v>
          </cell>
        </row>
        <row r="487">
          <cell r="B487" t="str">
            <v>16 01 17</v>
          </cell>
          <cell r="C487" t="str">
            <v xml:space="preserve">R12C/R13B </v>
          </cell>
        </row>
        <row r="488">
          <cell r="B488" t="str">
            <v>16 01 18</v>
          </cell>
          <cell r="C488" t="str">
            <v xml:space="preserve">R12C/R13B </v>
          </cell>
        </row>
        <row r="489">
          <cell r="B489" t="str">
            <v>16 01 19</v>
          </cell>
          <cell r="C489" t="str">
            <v>R12C/R13B</v>
          </cell>
        </row>
        <row r="490">
          <cell r="B490" t="str">
            <v>16 01 20</v>
          </cell>
          <cell r="C490" t="str">
            <v>R12C/R13B</v>
          </cell>
        </row>
        <row r="491">
          <cell r="B491" t="str">
            <v>16 02 11*</v>
          </cell>
          <cell r="C491" t="str">
            <v>R13B</v>
          </cell>
        </row>
        <row r="492">
          <cell r="B492" t="str">
            <v>16 02 14</v>
          </cell>
          <cell r="C492" t="str">
            <v>R13B</v>
          </cell>
        </row>
        <row r="493">
          <cell r="B493" t="str">
            <v>16 06 01*</v>
          </cell>
          <cell r="C493" t="str">
            <v>R13B</v>
          </cell>
        </row>
        <row r="494">
          <cell r="B494" t="str">
            <v>16 06 02*</v>
          </cell>
          <cell r="C494" t="str">
            <v>R13B</v>
          </cell>
        </row>
        <row r="495">
          <cell r="B495" t="str">
            <v>16 06 03*</v>
          </cell>
          <cell r="C495" t="str">
            <v>R13B</v>
          </cell>
        </row>
        <row r="496">
          <cell r="B496" t="str">
            <v>16 06 04</v>
          </cell>
          <cell r="C496" t="str">
            <v>R13B</v>
          </cell>
        </row>
        <row r="497">
          <cell r="B497" t="str">
            <v>16 06 05</v>
          </cell>
          <cell r="C497" t="str">
            <v>R13B</v>
          </cell>
        </row>
        <row r="498">
          <cell r="B498" t="str">
            <v>17 01 01</v>
          </cell>
          <cell r="C498" t="str">
            <v>R13B</v>
          </cell>
        </row>
        <row r="499">
          <cell r="B499" t="str">
            <v>17 01 02</v>
          </cell>
          <cell r="C499" t="str">
            <v>R13B</v>
          </cell>
        </row>
        <row r="500">
          <cell r="B500" t="str">
            <v>17 01 03</v>
          </cell>
          <cell r="C500" t="str">
            <v>R13B</v>
          </cell>
        </row>
        <row r="501">
          <cell r="B501" t="str">
            <v>17 01 07</v>
          </cell>
          <cell r="C501" t="str">
            <v>R13B</v>
          </cell>
        </row>
        <row r="502">
          <cell r="B502" t="str">
            <v>17 02 01</v>
          </cell>
          <cell r="C502" t="str">
            <v>R12C/R13B</v>
          </cell>
        </row>
        <row r="503">
          <cell r="B503" t="str">
            <v>17 02 02</v>
          </cell>
          <cell r="C503" t="str">
            <v>R12C/D13</v>
          </cell>
        </row>
        <row r="504">
          <cell r="B504" t="str">
            <v>17 02 03</v>
          </cell>
          <cell r="C504" t="str">
            <v>R12C/R13B</v>
          </cell>
        </row>
        <row r="505">
          <cell r="B505" t="str">
            <v>17 04 01</v>
          </cell>
          <cell r="C505" t="str">
            <v>R12C/R13B</v>
          </cell>
        </row>
        <row r="506">
          <cell r="B506" t="str">
            <v>17 04 02</v>
          </cell>
          <cell r="C506" t="str">
            <v>R12C/R13B</v>
          </cell>
        </row>
        <row r="507">
          <cell r="B507" t="str">
            <v>17 04 03</v>
          </cell>
          <cell r="C507" t="str">
            <v>R12C/R13B</v>
          </cell>
        </row>
        <row r="508">
          <cell r="B508" t="str">
            <v>17 04 04</v>
          </cell>
          <cell r="C508" t="str">
            <v>R12C/R13B</v>
          </cell>
        </row>
        <row r="509">
          <cell r="B509" t="str">
            <v>17 04 05</v>
          </cell>
          <cell r="C509" t="str">
            <v>R12C/R13B</v>
          </cell>
        </row>
        <row r="510">
          <cell r="B510" t="str">
            <v>17 04 06</v>
          </cell>
          <cell r="C510" t="str">
            <v>R12C/R13B</v>
          </cell>
        </row>
        <row r="511">
          <cell r="B511" t="str">
            <v>17 04 07</v>
          </cell>
          <cell r="C511" t="str">
            <v>R12C/R13B</v>
          </cell>
        </row>
        <row r="512">
          <cell r="B512" t="str">
            <v>17 04 11</v>
          </cell>
          <cell r="C512" t="str">
            <v>R12C/R13B</v>
          </cell>
        </row>
        <row r="513">
          <cell r="B513" t="str">
            <v>19 02 03</v>
          </cell>
          <cell r="C513" t="str">
            <v>R13B</v>
          </cell>
        </row>
        <row r="514">
          <cell r="B514" t="str">
            <v>20 01 01</v>
          </cell>
          <cell r="C514" t="str">
            <v>R13C</v>
          </cell>
        </row>
        <row r="515">
          <cell r="B515" t="str">
            <v>20 01 02</v>
          </cell>
          <cell r="C515" t="str">
            <v>R13B</v>
          </cell>
        </row>
        <row r="516">
          <cell r="B516" t="str">
            <v>20 01 08</v>
          </cell>
          <cell r="C516" t="str">
            <v>R12C/R13C</v>
          </cell>
        </row>
        <row r="517">
          <cell r="B517" t="str">
            <v>20 01 10</v>
          </cell>
          <cell r="C517" t="str">
            <v>R13B</v>
          </cell>
        </row>
        <row r="518">
          <cell r="B518" t="str">
            <v>20 01 11</v>
          </cell>
          <cell r="C518" t="str">
            <v>R13B</v>
          </cell>
        </row>
        <row r="519">
          <cell r="B519" t="str">
            <v>20 01 21*</v>
          </cell>
          <cell r="C519" t="str">
            <v>R13B</v>
          </cell>
        </row>
        <row r="520">
          <cell r="B520" t="str">
            <v>20 01 23*</v>
          </cell>
          <cell r="C520" t="str">
            <v>R13B</v>
          </cell>
        </row>
        <row r="521">
          <cell r="B521" t="str">
            <v>20 01 25</v>
          </cell>
          <cell r="C521" t="str">
            <v>R13B</v>
          </cell>
        </row>
        <row r="522">
          <cell r="B522" t="str">
            <v>20 01 33*</v>
          </cell>
          <cell r="C522" t="str">
            <v>R13B</v>
          </cell>
        </row>
        <row r="523">
          <cell r="B523" t="str">
            <v>20 01 34</v>
          </cell>
          <cell r="C523" t="str">
            <v>R13B</v>
          </cell>
        </row>
        <row r="524">
          <cell r="B524" t="str">
            <v>20 01 35*</v>
          </cell>
          <cell r="C524" t="str">
            <v>R13B</v>
          </cell>
        </row>
        <row r="525">
          <cell r="B525" t="str">
            <v>20 01 36</v>
          </cell>
          <cell r="C525" t="str">
            <v>R13B</v>
          </cell>
        </row>
        <row r="526">
          <cell r="B526" t="str">
            <v>20 01 38</v>
          </cell>
          <cell r="C526" t="str">
            <v>R13B</v>
          </cell>
        </row>
        <row r="527">
          <cell r="B527" t="str">
            <v>20 01 39</v>
          </cell>
          <cell r="C527" t="str">
            <v>R13B</v>
          </cell>
        </row>
        <row r="528">
          <cell r="B528" t="str">
            <v>20 01 40</v>
          </cell>
          <cell r="C528" t="str">
            <v>R13B</v>
          </cell>
        </row>
        <row r="529">
          <cell r="B529" t="str">
            <v>20 01 99</v>
          </cell>
          <cell r="C529" t="str">
            <v>R13B</v>
          </cell>
        </row>
        <row r="530">
          <cell r="B530" t="str">
            <v>20 02 01</v>
          </cell>
          <cell r="C530" t="str">
            <v>R3A/R13B</v>
          </cell>
        </row>
        <row r="531">
          <cell r="B531" t="str">
            <v>20 02 03</v>
          </cell>
          <cell r="C531" t="str">
            <v>R13C</v>
          </cell>
        </row>
        <row r="532">
          <cell r="B532" t="str">
            <v>20 03 01</v>
          </cell>
          <cell r="C532" t="str">
            <v>R13C</v>
          </cell>
        </row>
        <row r="533">
          <cell r="B533" t="str">
            <v>20 03 02</v>
          </cell>
          <cell r="C533" t="str">
            <v>R13C</v>
          </cell>
        </row>
        <row r="534">
          <cell r="B534" t="str">
            <v>20 03 03</v>
          </cell>
          <cell r="C534" t="str">
            <v>R13C</v>
          </cell>
        </row>
        <row r="535">
          <cell r="B535" t="str">
            <v>20 03 07</v>
          </cell>
          <cell r="C535" t="str">
            <v>R13B</v>
          </cell>
        </row>
        <row r="536">
          <cell r="B536" t="str">
            <v>20 03 99</v>
          </cell>
          <cell r="C536" t="str">
            <v>R13C</v>
          </cell>
        </row>
        <row r="537">
          <cell r="B537" t="str">
            <v>16 02 16</v>
          </cell>
          <cell r="C537" t="str">
            <v>R13</v>
          </cell>
        </row>
        <row r="538">
          <cell r="B538" t="str">
            <v>19 08 09</v>
          </cell>
          <cell r="C538" t="str">
            <v>R13</v>
          </cell>
        </row>
        <row r="539">
          <cell r="B539" t="str">
            <v>20 01 25</v>
          </cell>
          <cell r="C539" t="str">
            <v>R13</v>
          </cell>
        </row>
        <row r="540">
          <cell r="B540" t="str">
            <v>16 01 03</v>
          </cell>
          <cell r="C540" t="str">
            <v>R13</v>
          </cell>
        </row>
        <row r="541">
          <cell r="B541" t="str">
            <v>16 01 04*</v>
          </cell>
          <cell r="C541" t="str">
            <v>R4/R13</v>
          </cell>
        </row>
        <row r="542">
          <cell r="B542" t="str">
            <v>16 01 06</v>
          </cell>
          <cell r="C542" t="str">
            <v>R4/R13</v>
          </cell>
        </row>
        <row r="543">
          <cell r="B543" t="str">
            <v>16 01 07*</v>
          </cell>
          <cell r="C543" t="str">
            <v>R4/R13</v>
          </cell>
        </row>
        <row r="544">
          <cell r="B544" t="str">
            <v>16 01 08*</v>
          </cell>
          <cell r="C544" t="str">
            <v>R13</v>
          </cell>
        </row>
        <row r="545">
          <cell r="B545" t="str">
            <v>16 01 09*</v>
          </cell>
          <cell r="C545" t="str">
            <v>R13</v>
          </cell>
        </row>
        <row r="546">
          <cell r="B546" t="str">
            <v>16 01 10*</v>
          </cell>
          <cell r="C546" t="str">
            <v>R13</v>
          </cell>
        </row>
        <row r="547">
          <cell r="B547" t="str">
            <v>16 01 11*</v>
          </cell>
          <cell r="C547" t="str">
            <v>R13</v>
          </cell>
        </row>
        <row r="548">
          <cell r="B548" t="str">
            <v>16 01 12</v>
          </cell>
          <cell r="C548" t="str">
            <v>R13</v>
          </cell>
        </row>
        <row r="549">
          <cell r="B549" t="str">
            <v>16 01 13*</v>
          </cell>
          <cell r="C549" t="str">
            <v>R13</v>
          </cell>
        </row>
        <row r="550">
          <cell r="B550" t="str">
            <v>16 01 14*</v>
          </cell>
          <cell r="C550" t="str">
            <v>R13</v>
          </cell>
        </row>
        <row r="551">
          <cell r="B551" t="str">
            <v>16 01 15</v>
          </cell>
          <cell r="C551" t="str">
            <v>R13</v>
          </cell>
        </row>
        <row r="552">
          <cell r="B552" t="str">
            <v>16 01 16</v>
          </cell>
          <cell r="C552" t="str">
            <v>R13</v>
          </cell>
        </row>
        <row r="553">
          <cell r="B553" t="str">
            <v>16 01 17</v>
          </cell>
          <cell r="C553" t="str">
            <v>R4/R13</v>
          </cell>
        </row>
        <row r="554">
          <cell r="B554" t="str">
            <v>16 01 18</v>
          </cell>
          <cell r="C554" t="str">
            <v>R4/R13</v>
          </cell>
        </row>
        <row r="555">
          <cell r="B555" t="str">
            <v>16 01 19</v>
          </cell>
          <cell r="C555" t="str">
            <v>R13</v>
          </cell>
        </row>
        <row r="556">
          <cell r="B556" t="str">
            <v>16 01 20</v>
          </cell>
          <cell r="C556" t="str">
            <v>R13</v>
          </cell>
        </row>
        <row r="557">
          <cell r="B557" t="str">
            <v>16 01 21*</v>
          </cell>
          <cell r="C557" t="str">
            <v>R13</v>
          </cell>
        </row>
        <row r="558">
          <cell r="B558" t="str">
            <v>16 01 22</v>
          </cell>
          <cell r="C558" t="str">
            <v>R13</v>
          </cell>
        </row>
        <row r="559">
          <cell r="B559" t="str">
            <v>16 01 99</v>
          </cell>
          <cell r="C559" t="str">
            <v>R13</v>
          </cell>
        </row>
        <row r="560">
          <cell r="B560" t="str">
            <v>12 01 01</v>
          </cell>
          <cell r="C560" t="str">
            <v>R12C/R13B</v>
          </cell>
        </row>
        <row r="561">
          <cell r="B561" t="str">
            <v>12 01 03</v>
          </cell>
          <cell r="C561" t="str">
            <v>R12C/R13B</v>
          </cell>
        </row>
        <row r="562">
          <cell r="B562" t="str">
            <v>16 01 04*</v>
          </cell>
          <cell r="C562" t="str">
            <v>R12F</v>
          </cell>
        </row>
        <row r="563">
          <cell r="B563" t="str">
            <v>16 01 06</v>
          </cell>
          <cell r="C563" t="str">
            <v>R12H/R13B</v>
          </cell>
        </row>
        <row r="564">
          <cell r="B564" t="str">
            <v>16 01 07*</v>
          </cell>
          <cell r="C564" t="str">
            <v>R12A/R13C</v>
          </cell>
        </row>
        <row r="565">
          <cell r="B565" t="str">
            <v>16 01 11*</v>
          </cell>
          <cell r="C565" t="str">
            <v>R13B/R13D</v>
          </cell>
        </row>
        <row r="566">
          <cell r="B566" t="str">
            <v>16 01 12</v>
          </cell>
          <cell r="C566" t="str">
            <v>R12C</v>
          </cell>
        </row>
        <row r="567">
          <cell r="B567" t="str">
            <v>16 01 17</v>
          </cell>
          <cell r="C567" t="str">
            <v>R12C/R13B</v>
          </cell>
        </row>
        <row r="568">
          <cell r="B568" t="str">
            <v>16 01 18</v>
          </cell>
          <cell r="C568" t="str">
            <v>R12C/R13B</v>
          </cell>
        </row>
        <row r="569">
          <cell r="B569" t="str">
            <v>16 01 19</v>
          </cell>
          <cell r="C569" t="str">
            <v>R12C/R13B</v>
          </cell>
        </row>
        <row r="570">
          <cell r="B570" t="str">
            <v>16 01 20</v>
          </cell>
          <cell r="C570" t="str">
            <v>R12I/R13D</v>
          </cell>
        </row>
        <row r="571">
          <cell r="B571" t="str">
            <v>16 06 01*</v>
          </cell>
          <cell r="C571" t="str">
            <v>R13B</v>
          </cell>
        </row>
        <row r="572">
          <cell r="B572" t="str">
            <v>16 06 02*</v>
          </cell>
          <cell r="C572" t="str">
            <v>R13B</v>
          </cell>
        </row>
        <row r="573">
          <cell r="B573" t="str">
            <v>16 08 01</v>
          </cell>
          <cell r="C573" t="str">
            <v>R13B/R13D</v>
          </cell>
        </row>
        <row r="574">
          <cell r="B574" t="str">
            <v>17 04 01</v>
          </cell>
          <cell r="C574" t="str">
            <v>R12C/R13B</v>
          </cell>
        </row>
        <row r="575">
          <cell r="B575" t="str">
            <v>17 04 02</v>
          </cell>
          <cell r="C575" t="str">
            <v>R12C/R13B</v>
          </cell>
        </row>
        <row r="576">
          <cell r="B576" t="str">
            <v>17 04 03</v>
          </cell>
          <cell r="C576" t="str">
            <v>R12C/R13B</v>
          </cell>
        </row>
        <row r="577">
          <cell r="B577" t="str">
            <v>17 04 04</v>
          </cell>
          <cell r="C577" t="str">
            <v>R12C/R13B</v>
          </cell>
        </row>
        <row r="578">
          <cell r="B578" t="str">
            <v>17 04 05</v>
          </cell>
          <cell r="C578" t="str">
            <v>R12C/R13B</v>
          </cell>
        </row>
        <row r="579">
          <cell r="B579" t="str">
            <v>17 04 06</v>
          </cell>
          <cell r="C579" t="str">
            <v>R12C/R13B</v>
          </cell>
        </row>
        <row r="580">
          <cell r="B580" t="str">
            <v>17 04 07</v>
          </cell>
          <cell r="C580" t="str">
            <v>R12C/R13B</v>
          </cell>
        </row>
        <row r="581">
          <cell r="B581" t="str">
            <v>20 01 40</v>
          </cell>
          <cell r="C581" t="str">
            <v>R12C</v>
          </cell>
        </row>
        <row r="582">
          <cell r="B582" t="str">
            <v>15 01 02</v>
          </cell>
          <cell r="C582" t="str">
            <v>R12</v>
          </cell>
        </row>
        <row r="583">
          <cell r="B583" t="str">
            <v>19 12 04</v>
          </cell>
          <cell r="C583" t="str">
            <v>R12</v>
          </cell>
        </row>
        <row r="584">
          <cell r="B584" t="str">
            <v>20 01 39</v>
          </cell>
          <cell r="C584" t="str">
            <v>R12</v>
          </cell>
        </row>
        <row r="585">
          <cell r="B585" t="str">
            <v>08 01 11*</v>
          </cell>
          <cell r="C585" t="str">
            <v>R13D/D15</v>
          </cell>
        </row>
        <row r="586">
          <cell r="B586" t="str">
            <v>08 01 17*</v>
          </cell>
          <cell r="C586" t="str">
            <v>R13D/D15</v>
          </cell>
        </row>
        <row r="587">
          <cell r="B587" t="str">
            <v>08 01 19*</v>
          </cell>
          <cell r="C587" t="str">
            <v>R13D/D15</v>
          </cell>
        </row>
        <row r="588">
          <cell r="B588" t="str">
            <v>14 06 03*</v>
          </cell>
          <cell r="C588" t="str">
            <v>R13D/D15</v>
          </cell>
        </row>
        <row r="589">
          <cell r="B589" t="str">
            <v>15 01 01</v>
          </cell>
          <cell r="C589" t="str">
            <v>R12B/R12J</v>
          </cell>
        </row>
        <row r="590">
          <cell r="B590" t="str">
            <v>15 01 02</v>
          </cell>
          <cell r="C590" t="str">
            <v>R12B/R12J</v>
          </cell>
        </row>
        <row r="591">
          <cell r="B591" t="str">
            <v>15 01 03</v>
          </cell>
          <cell r="C591" t="str">
            <v>R12I/D13/R3A</v>
          </cell>
        </row>
        <row r="592">
          <cell r="B592" t="str">
            <v>15 01 04</v>
          </cell>
          <cell r="C592" t="str">
            <v>R12B/R12J</v>
          </cell>
        </row>
        <row r="593">
          <cell r="B593" t="str">
            <v>15 01 06</v>
          </cell>
          <cell r="C593" t="str">
            <v>R13B</v>
          </cell>
        </row>
        <row r="594">
          <cell r="B594" t="str">
            <v>15 01 07</v>
          </cell>
          <cell r="C594" t="str">
            <v>R13B</v>
          </cell>
        </row>
        <row r="595">
          <cell r="B595" t="str">
            <v>15 01 09</v>
          </cell>
          <cell r="C595" t="str">
            <v>R12C</v>
          </cell>
        </row>
        <row r="596">
          <cell r="B596" t="str">
            <v>15 01 10*</v>
          </cell>
          <cell r="C596" t="str">
            <v>R13D/D15</v>
          </cell>
        </row>
        <row r="597">
          <cell r="B597" t="str">
            <v>15 01 11*</v>
          </cell>
          <cell r="C597" t="str">
            <v>R13D/D15</v>
          </cell>
        </row>
        <row r="598">
          <cell r="B598" t="str">
            <v>15 02 02*</v>
          </cell>
          <cell r="C598" t="str">
            <v>R13D/D15</v>
          </cell>
        </row>
        <row r="599">
          <cell r="B599" t="str">
            <v>15 02 03</v>
          </cell>
          <cell r="C599" t="str">
            <v>R12C/D13</v>
          </cell>
        </row>
        <row r="600">
          <cell r="B600" t="str">
            <v>16 01 03</v>
          </cell>
          <cell r="C600" t="str">
            <v>R13B</v>
          </cell>
        </row>
        <row r="601">
          <cell r="B601" t="str">
            <v>16 01 04*</v>
          </cell>
          <cell r="C601" t="str">
            <v>R12F</v>
          </cell>
        </row>
        <row r="602">
          <cell r="B602" t="str">
            <v>16 01 06</v>
          </cell>
          <cell r="C602" t="str">
            <v>R12F/R12J</v>
          </cell>
        </row>
        <row r="603">
          <cell r="B603" t="str">
            <v>16 01 07*</v>
          </cell>
          <cell r="C603" t="str">
            <v>R13D</v>
          </cell>
        </row>
        <row r="604">
          <cell r="B604" t="str">
            <v>16 01 11*</v>
          </cell>
          <cell r="C604" t="str">
            <v>R13D</v>
          </cell>
        </row>
        <row r="605">
          <cell r="B605" t="str">
            <v>16 01 12</v>
          </cell>
          <cell r="C605" t="str">
            <v>R12C</v>
          </cell>
        </row>
        <row r="606">
          <cell r="B606" t="str">
            <v>16 01 13*</v>
          </cell>
          <cell r="C606" t="str">
            <v>R13D</v>
          </cell>
        </row>
        <row r="607">
          <cell r="B607" t="str">
            <v>16 01 14*</v>
          </cell>
          <cell r="C607" t="str">
            <v>R13D</v>
          </cell>
        </row>
        <row r="608">
          <cell r="B608" t="str">
            <v>16 01 15</v>
          </cell>
          <cell r="C608" t="str">
            <v>R13D</v>
          </cell>
        </row>
        <row r="609">
          <cell r="B609" t="str">
            <v>16 01 17</v>
          </cell>
          <cell r="C609" t="str">
            <v>R12I/R12J/R13D</v>
          </cell>
        </row>
        <row r="610">
          <cell r="B610" t="str">
            <v>16 01 18</v>
          </cell>
          <cell r="C610" t="str">
            <v>R12B/R12J</v>
          </cell>
        </row>
        <row r="611">
          <cell r="B611" t="str">
            <v>16 01 19</v>
          </cell>
          <cell r="C611" t="str">
            <v xml:space="preserve">R12J/R13C/R13D </v>
          </cell>
        </row>
        <row r="612">
          <cell r="B612" t="str">
            <v>16 01 20</v>
          </cell>
          <cell r="C612" t="str">
            <v>R12I/R13B/R13D</v>
          </cell>
        </row>
        <row r="613">
          <cell r="B613" t="str">
            <v>16 01 22</v>
          </cell>
          <cell r="C613" t="str">
            <v>R12B/D13</v>
          </cell>
        </row>
        <row r="614">
          <cell r="B614" t="str">
            <v>16 01 99</v>
          </cell>
          <cell r="C614" t="str">
            <v>R12B/D13</v>
          </cell>
        </row>
        <row r="615">
          <cell r="B615" t="str">
            <v>16 06 01*</v>
          </cell>
          <cell r="C615" t="str">
            <v>R13D</v>
          </cell>
        </row>
        <row r="616">
          <cell r="B616" t="str">
            <v>16 06 04</v>
          </cell>
          <cell r="C616" t="str">
            <v>R13B/R13D</v>
          </cell>
        </row>
        <row r="617">
          <cell r="B617" t="str">
            <v>16 07 08*</v>
          </cell>
          <cell r="C617" t="str">
            <v>R13D</v>
          </cell>
        </row>
        <row r="618">
          <cell r="B618" t="str">
            <v>16 08 07*</v>
          </cell>
          <cell r="C618" t="str">
            <v>R13D</v>
          </cell>
        </row>
        <row r="619">
          <cell r="B619" t="str">
            <v>17 01 01</v>
          </cell>
          <cell r="C619" t="str">
            <v>R12C/R13D/D13</v>
          </cell>
        </row>
        <row r="620">
          <cell r="B620" t="str">
            <v>17 01 02</v>
          </cell>
          <cell r="C620" t="str">
            <v>R12C/R13D/D13</v>
          </cell>
        </row>
        <row r="621">
          <cell r="B621" t="str">
            <v>17 01 03</v>
          </cell>
          <cell r="C621" t="str">
            <v>R12C/R13D/D13</v>
          </cell>
        </row>
        <row r="622">
          <cell r="B622" t="str">
            <v>17 01 07</v>
          </cell>
          <cell r="C622" t="str">
            <v>R12C/R13D/D13</v>
          </cell>
        </row>
        <row r="623">
          <cell r="B623" t="str">
            <v>17 02 01</v>
          </cell>
          <cell r="C623" t="str">
            <v>R3A/R12B/D13</v>
          </cell>
        </row>
        <row r="624">
          <cell r="B624" t="str">
            <v>17 02 02</v>
          </cell>
          <cell r="C624" t="str">
            <v>R12C/R13D/D13</v>
          </cell>
        </row>
        <row r="625">
          <cell r="B625" t="str">
            <v>17 02 03</v>
          </cell>
          <cell r="C625" t="str">
            <v>R12B/D13</v>
          </cell>
        </row>
        <row r="626">
          <cell r="B626" t="str">
            <v>17 02 04*</v>
          </cell>
          <cell r="C626" t="str">
            <v>R13D/D15</v>
          </cell>
        </row>
        <row r="627">
          <cell r="B627" t="str">
            <v>17 03 01*</v>
          </cell>
          <cell r="C627" t="str">
            <v>R13D/D15</v>
          </cell>
        </row>
        <row r="628">
          <cell r="B628" t="str">
            <v>17 03 02</v>
          </cell>
          <cell r="C628" t="str">
            <v>R12C/D13</v>
          </cell>
        </row>
        <row r="629">
          <cell r="B629" t="str">
            <v>17 03 03*</v>
          </cell>
          <cell r="C629" t="str">
            <v>R13D/D15</v>
          </cell>
        </row>
        <row r="630">
          <cell r="B630" t="str">
            <v>17 04 01</v>
          </cell>
          <cell r="C630" t="str">
            <v>R12B</v>
          </cell>
        </row>
        <row r="631">
          <cell r="B631" t="str">
            <v>17 04 02</v>
          </cell>
          <cell r="C631" t="str">
            <v>R12B/R12J</v>
          </cell>
        </row>
        <row r="632">
          <cell r="B632" t="str">
            <v>17 04 03</v>
          </cell>
          <cell r="C632" t="str">
            <v>R12I</v>
          </cell>
        </row>
        <row r="633">
          <cell r="B633" t="str">
            <v>17 04 04</v>
          </cell>
          <cell r="C633" t="str">
            <v>R12I</v>
          </cell>
        </row>
        <row r="634">
          <cell r="B634" t="str">
            <v>17 04 05</v>
          </cell>
          <cell r="C634" t="str">
            <v>R12B/R12J</v>
          </cell>
        </row>
        <row r="635">
          <cell r="B635" t="str">
            <v>17 04 07</v>
          </cell>
          <cell r="C635" t="str">
            <v>R12B</v>
          </cell>
        </row>
        <row r="636">
          <cell r="B636" t="str">
            <v>17 04 11</v>
          </cell>
          <cell r="C636" t="str">
            <v>R12B</v>
          </cell>
        </row>
        <row r="637">
          <cell r="B637" t="str">
            <v>17 05 03*</v>
          </cell>
          <cell r="C637" t="str">
            <v>R13D/D15</v>
          </cell>
        </row>
        <row r="638">
          <cell r="B638" t="str">
            <v>17 05 04</v>
          </cell>
          <cell r="C638" t="str">
            <v>R12B/R13D/D13</v>
          </cell>
        </row>
        <row r="639">
          <cell r="B639" t="str">
            <v>17 06 04</v>
          </cell>
          <cell r="C639" t="str">
            <v>R12B/R13D/D13</v>
          </cell>
        </row>
        <row r="640">
          <cell r="B640" t="str">
            <v>17 08 02</v>
          </cell>
          <cell r="C640" t="str">
            <v>R12B/R13D/D13</v>
          </cell>
        </row>
        <row r="641">
          <cell r="B641" t="str">
            <v>17 09 04</v>
          </cell>
          <cell r="C641" t="str">
            <v>R12B/D13</v>
          </cell>
        </row>
        <row r="642">
          <cell r="B642" t="str">
            <v>19 01 02</v>
          </cell>
          <cell r="C642" t="str">
            <v>R12J/R13C</v>
          </cell>
        </row>
        <row r="643">
          <cell r="B643" t="str">
            <v>19 01 12</v>
          </cell>
          <cell r="C643" t="str">
            <v>R12C/R13D</v>
          </cell>
        </row>
        <row r="644">
          <cell r="B644" t="str">
            <v>19 12 01</v>
          </cell>
          <cell r="C644" t="str">
            <v>R13C</v>
          </cell>
        </row>
        <row r="645">
          <cell r="B645" t="str">
            <v>19 12 02</v>
          </cell>
          <cell r="C645" t="str">
            <v>R13C</v>
          </cell>
        </row>
        <row r="646">
          <cell r="B646" t="str">
            <v>19 12 03</v>
          </cell>
          <cell r="C646" t="str">
            <v>R13D</v>
          </cell>
        </row>
        <row r="647">
          <cell r="B647" t="str">
            <v>19 12 04</v>
          </cell>
          <cell r="C647" t="str">
            <v>R13C/R13D</v>
          </cell>
        </row>
        <row r="648">
          <cell r="B648" t="str">
            <v>19 12 05</v>
          </cell>
          <cell r="C648" t="str">
            <v>R13D/D13</v>
          </cell>
        </row>
        <row r="649">
          <cell r="B649" t="str">
            <v>19 12 07</v>
          </cell>
          <cell r="C649" t="str">
            <v>R13D/D13</v>
          </cell>
        </row>
        <row r="650">
          <cell r="B650" t="str">
            <v>19 12 08</v>
          </cell>
          <cell r="C650" t="str">
            <v>R13D</v>
          </cell>
        </row>
        <row r="651">
          <cell r="B651" t="str">
            <v>19 12 11*</v>
          </cell>
          <cell r="C651" t="str">
            <v>R13D/D15</v>
          </cell>
        </row>
        <row r="652">
          <cell r="B652" t="str">
            <v>19 12 12</v>
          </cell>
          <cell r="C652" t="str">
            <v>R13C/R13D</v>
          </cell>
        </row>
        <row r="653">
          <cell r="B653" t="str">
            <v>20 01 01</v>
          </cell>
          <cell r="C653" t="str">
            <v>R12B/R12J</v>
          </cell>
        </row>
        <row r="654">
          <cell r="B654" t="str">
            <v>20 01 02</v>
          </cell>
          <cell r="C654" t="str">
            <v>R12I</v>
          </cell>
        </row>
        <row r="655">
          <cell r="B655" t="str">
            <v>20 01 08</v>
          </cell>
          <cell r="C655" t="str">
            <v>R12J/D13</v>
          </cell>
        </row>
        <row r="656">
          <cell r="B656" t="str">
            <v>20 01 10</v>
          </cell>
          <cell r="C656" t="str">
            <v>R12C</v>
          </cell>
        </row>
        <row r="657">
          <cell r="B657" t="str">
            <v>20 01 11</v>
          </cell>
          <cell r="C657" t="str">
            <v>R12C</v>
          </cell>
        </row>
        <row r="658">
          <cell r="B658" t="str">
            <v>20 01 21*</v>
          </cell>
          <cell r="C658" t="str">
            <v>R13D/D15</v>
          </cell>
        </row>
        <row r="659">
          <cell r="B659" t="str">
            <v xml:space="preserve">20 01 36 </v>
          </cell>
          <cell r="C659" t="str">
            <v>R13D</v>
          </cell>
        </row>
        <row r="660">
          <cell r="B660" t="str">
            <v>20 01 38</v>
          </cell>
          <cell r="C660" t="str">
            <v>R3A/R12I/D13</v>
          </cell>
        </row>
        <row r="661">
          <cell r="B661" t="str">
            <v>20 01 39</v>
          </cell>
          <cell r="C661" t="str">
            <v>R12I/D13</v>
          </cell>
        </row>
        <row r="662">
          <cell r="B662" t="str">
            <v>20 01 40</v>
          </cell>
          <cell r="C662" t="str">
            <v>R12B/R12J</v>
          </cell>
        </row>
        <row r="663">
          <cell r="B663" t="str">
            <v>20 01 99</v>
          </cell>
          <cell r="C663" t="str">
            <v>R13D</v>
          </cell>
        </row>
        <row r="664">
          <cell r="B664" t="str">
            <v>20 02 01</v>
          </cell>
          <cell r="C664" t="str">
            <v>R13B/R13D/D15</v>
          </cell>
        </row>
        <row r="665">
          <cell r="B665" t="str">
            <v>20 03 01</v>
          </cell>
          <cell r="C665" t="str">
            <v>R12J/D13</v>
          </cell>
        </row>
        <row r="666">
          <cell r="B666" t="str">
            <v>20 03 07</v>
          </cell>
          <cell r="C666" t="str">
            <v>R12B/D13</v>
          </cell>
        </row>
        <row r="667">
          <cell r="B667" t="str">
            <v>20 03 99</v>
          </cell>
          <cell r="C667" t="str">
            <v>R12B/R12I/R12J/D13</v>
          </cell>
        </row>
        <row r="668">
          <cell r="B668" t="str">
            <v>15 01 03</v>
          </cell>
          <cell r="C668" t="str">
            <v>R3A/R12B/D13</v>
          </cell>
        </row>
        <row r="669">
          <cell r="B669" t="str">
            <v>15 01 04</v>
          </cell>
          <cell r="C669" t="str">
            <v>R12B/R12J/R12Q</v>
          </cell>
        </row>
        <row r="670">
          <cell r="B670" t="str">
            <v>15 01 10*</v>
          </cell>
          <cell r="C670" t="str">
            <v>R13D</v>
          </cell>
        </row>
        <row r="671">
          <cell r="B671" t="str">
            <v>15 01 11*</v>
          </cell>
          <cell r="C671" t="str">
            <v>R13D</v>
          </cell>
        </row>
        <row r="672">
          <cell r="B672" t="str">
            <v>15 02 02*</v>
          </cell>
          <cell r="C672" t="str">
            <v>R13D</v>
          </cell>
        </row>
        <row r="673">
          <cell r="B673" t="str">
            <v>15 02 03</v>
          </cell>
          <cell r="C673" t="str">
            <v>R12C/D13</v>
          </cell>
        </row>
        <row r="674">
          <cell r="B674" t="str">
            <v>16 01 03</v>
          </cell>
          <cell r="C674" t="str">
            <v>R13B/R13D</v>
          </cell>
        </row>
        <row r="675">
          <cell r="B675" t="str">
            <v>16 01 06</v>
          </cell>
          <cell r="C675" t="str">
            <v>R12J</v>
          </cell>
        </row>
        <row r="676">
          <cell r="B676" t="str">
            <v>16 01 07*</v>
          </cell>
          <cell r="C676" t="str">
            <v>R13C/R13D</v>
          </cell>
        </row>
        <row r="677">
          <cell r="B677" t="str">
            <v>16 01 11*</v>
          </cell>
          <cell r="C677" t="str">
            <v>R13D</v>
          </cell>
        </row>
        <row r="678">
          <cell r="B678" t="str">
            <v>16 01 12</v>
          </cell>
          <cell r="C678" t="str">
            <v>R12C</v>
          </cell>
        </row>
        <row r="679">
          <cell r="B679" t="str">
            <v>16 01 17</v>
          </cell>
          <cell r="C679" t="str">
            <v>R12I/R12J/R13D</v>
          </cell>
        </row>
        <row r="680">
          <cell r="B680" t="str">
            <v>16 01 18</v>
          </cell>
          <cell r="C680" t="str">
            <v>R12B/R12I/R12J</v>
          </cell>
        </row>
        <row r="681">
          <cell r="B681" t="str">
            <v>16 01 19</v>
          </cell>
          <cell r="C681" t="str">
            <v>R12I/R13D</v>
          </cell>
        </row>
        <row r="682">
          <cell r="B682" t="str">
            <v>16 01 20</v>
          </cell>
          <cell r="C682" t="str">
            <v>R12I/R13D</v>
          </cell>
        </row>
        <row r="683">
          <cell r="B683" t="str">
            <v>16 01 99</v>
          </cell>
          <cell r="C683" t="str">
            <v>R12B/D13</v>
          </cell>
        </row>
        <row r="684">
          <cell r="B684" t="str">
            <v>16 02 09*</v>
          </cell>
          <cell r="C684" t="str">
            <v>R13D/D15</v>
          </cell>
        </row>
        <row r="685">
          <cell r="B685" t="str">
            <v>16 02 10*</v>
          </cell>
          <cell r="C685" t="str">
            <v>R13D/D15</v>
          </cell>
        </row>
        <row r="686">
          <cell r="B686" t="str">
            <v>16 02 11*</v>
          </cell>
          <cell r="C686" t="str">
            <v>R13D/D15</v>
          </cell>
        </row>
        <row r="687">
          <cell r="B687" t="str">
            <v>16 02 12*</v>
          </cell>
          <cell r="C687" t="str">
            <v>R13D/D15</v>
          </cell>
        </row>
        <row r="688">
          <cell r="B688" t="str">
            <v>16 02 13*</v>
          </cell>
          <cell r="C688" t="str">
            <v>R13D/D15</v>
          </cell>
        </row>
        <row r="689">
          <cell r="B689" t="str">
            <v>16 02 14</v>
          </cell>
          <cell r="C689" t="str">
            <v>R12B/R12G</v>
          </cell>
        </row>
        <row r="690">
          <cell r="B690" t="str">
            <v>16 02 15*</v>
          </cell>
          <cell r="C690" t="str">
            <v>R13D/D15</v>
          </cell>
        </row>
        <row r="691">
          <cell r="B691" t="str">
            <v>16 02 16</v>
          </cell>
          <cell r="C691" t="str">
            <v>R13B/R13D</v>
          </cell>
        </row>
        <row r="692">
          <cell r="B692" t="str">
            <v>16 06 01*</v>
          </cell>
          <cell r="C692" t="str">
            <v>R13D</v>
          </cell>
        </row>
        <row r="693">
          <cell r="B693" t="str">
            <v>16 06 02*</v>
          </cell>
          <cell r="C693" t="str">
            <v>R13D</v>
          </cell>
        </row>
        <row r="694">
          <cell r="B694" t="str">
            <v>16 06 03*</v>
          </cell>
          <cell r="C694" t="str">
            <v>R13D</v>
          </cell>
        </row>
        <row r="695">
          <cell r="B695" t="str">
            <v>16 06 04</v>
          </cell>
          <cell r="C695" t="str">
            <v>R13D</v>
          </cell>
        </row>
        <row r="696">
          <cell r="B696" t="str">
            <v>16 06 05</v>
          </cell>
          <cell r="C696" t="str">
            <v>R13D</v>
          </cell>
        </row>
        <row r="697">
          <cell r="B697" t="str">
            <v>16 06 06*</v>
          </cell>
          <cell r="C697" t="str">
            <v>R13D</v>
          </cell>
        </row>
        <row r="698">
          <cell r="B698" t="str">
            <v>16 07 08*</v>
          </cell>
          <cell r="C698" t="str">
            <v>R13D</v>
          </cell>
        </row>
        <row r="699">
          <cell r="B699" t="str">
            <v>16 08 07*</v>
          </cell>
          <cell r="C699" t="str">
            <v>R13D</v>
          </cell>
        </row>
        <row r="700">
          <cell r="B700" t="str">
            <v>17 01 03</v>
          </cell>
          <cell r="C700" t="str">
            <v>R12C/R13D/D13</v>
          </cell>
        </row>
        <row r="701">
          <cell r="B701" t="str">
            <v>17 01 07</v>
          </cell>
          <cell r="C701" t="str">
            <v>R12C/R13D/D13</v>
          </cell>
        </row>
        <row r="702">
          <cell r="B702" t="str">
            <v>17 02 01</v>
          </cell>
          <cell r="C702" t="str">
            <v>R3A/R12B/R12Q/R13D/D13</v>
          </cell>
        </row>
        <row r="703">
          <cell r="B703" t="str">
            <v>17 02 02</v>
          </cell>
          <cell r="C703" t="str">
            <v>R12I/R13D/D13</v>
          </cell>
        </row>
        <row r="704">
          <cell r="B704" t="str">
            <v>17 02 03</v>
          </cell>
          <cell r="C704" t="str">
            <v>R12B/R12I/D13</v>
          </cell>
        </row>
        <row r="705">
          <cell r="B705" t="str">
            <v>17 04 01</v>
          </cell>
          <cell r="C705" t="str">
            <v>R12B/R12I</v>
          </cell>
        </row>
        <row r="706">
          <cell r="B706" t="str">
            <v>17 04 02</v>
          </cell>
          <cell r="C706" t="str">
            <v>R12B/R12J/R12Q</v>
          </cell>
        </row>
        <row r="707">
          <cell r="B707" t="str">
            <v>17 04 03</v>
          </cell>
          <cell r="C707" t="str">
            <v>R12I/R12Q</v>
          </cell>
        </row>
        <row r="708">
          <cell r="B708" t="str">
            <v>17 04 05</v>
          </cell>
          <cell r="C708" t="str">
            <v>R12B/R12J/R12Q</v>
          </cell>
        </row>
        <row r="709">
          <cell r="B709" t="str">
            <v>17 04 07</v>
          </cell>
          <cell r="C709" t="str">
            <v>R12B/R12Q</v>
          </cell>
        </row>
        <row r="710">
          <cell r="B710" t="str">
            <v>17 04 11</v>
          </cell>
          <cell r="C710" t="str">
            <v>R12B/R12I/R12J</v>
          </cell>
        </row>
        <row r="711">
          <cell r="B711" t="str">
            <v>17 05 04</v>
          </cell>
          <cell r="C711" t="str">
            <v>R12B/R13D/D13</v>
          </cell>
        </row>
        <row r="712">
          <cell r="B712" t="str">
            <v>17 06 04</v>
          </cell>
          <cell r="C712" t="str">
            <v>R12B/R13D/D13</v>
          </cell>
        </row>
        <row r="713">
          <cell r="B713" t="str">
            <v>17 08 02</v>
          </cell>
          <cell r="C713" t="str">
            <v>R12B/R13D/D13</v>
          </cell>
        </row>
        <row r="714">
          <cell r="B714" t="str">
            <v>17 09 04</v>
          </cell>
          <cell r="C714" t="str">
            <v>R12B/R13D/D13</v>
          </cell>
        </row>
        <row r="715">
          <cell r="B715" t="str">
            <v>19 12 02</v>
          </cell>
          <cell r="C715" t="str">
            <v>R13C</v>
          </cell>
        </row>
        <row r="716">
          <cell r="B716" t="str">
            <v>19 12 03</v>
          </cell>
          <cell r="C716" t="str">
            <v>R12B/R13C/R13D</v>
          </cell>
        </row>
        <row r="717">
          <cell r="B717" t="str">
            <v>19 12 04</v>
          </cell>
          <cell r="C717" t="str">
            <v>R13C/R13D/D15</v>
          </cell>
        </row>
        <row r="718">
          <cell r="B718" t="str">
            <v>19 12 05</v>
          </cell>
          <cell r="C718" t="str">
            <v>R13D/D15</v>
          </cell>
        </row>
        <row r="719">
          <cell r="B719" t="str">
            <v>19 12 07</v>
          </cell>
          <cell r="C719" t="str">
            <v>R13D/D13</v>
          </cell>
        </row>
        <row r="720">
          <cell r="B720" t="str">
            <v>19 12 12</v>
          </cell>
          <cell r="C720" t="str">
            <v>R13C/R13D/D15</v>
          </cell>
        </row>
        <row r="721">
          <cell r="B721" t="str">
            <v>20 01 02</v>
          </cell>
          <cell r="C721" t="str">
            <v>R12I/R13D/D13</v>
          </cell>
        </row>
        <row r="722">
          <cell r="B722" t="str">
            <v>20 01 21*</v>
          </cell>
          <cell r="C722" t="str">
            <v>R13D</v>
          </cell>
        </row>
        <row r="723">
          <cell r="B723" t="str">
            <v>20 01 23*</v>
          </cell>
          <cell r="C723" t="str">
            <v>R13D</v>
          </cell>
        </row>
        <row r="724">
          <cell r="B724" t="str">
            <v>20 01 33*</v>
          </cell>
          <cell r="C724" t="str">
            <v>R13D</v>
          </cell>
        </row>
        <row r="725">
          <cell r="B725" t="str">
            <v>20 01 34</v>
          </cell>
          <cell r="C725" t="str">
            <v>R13D</v>
          </cell>
        </row>
        <row r="726">
          <cell r="B726" t="str">
            <v>20 01 35*</v>
          </cell>
          <cell r="C726" t="str">
            <v>R13D</v>
          </cell>
        </row>
        <row r="727">
          <cell r="B727" t="str">
            <v xml:space="preserve">20 01 36 </v>
          </cell>
          <cell r="C727" t="str">
            <v xml:space="preserve">R12B/R12G/R12J/R13D </v>
          </cell>
        </row>
        <row r="728">
          <cell r="B728" t="str">
            <v>20 01 38</v>
          </cell>
          <cell r="C728" t="str">
            <v>R3A/R12I/R12Q/D13</v>
          </cell>
        </row>
        <row r="729">
          <cell r="B729" t="str">
            <v>20 01 39</v>
          </cell>
          <cell r="C729" t="str">
            <v>R12I/R12J/D13</v>
          </cell>
        </row>
        <row r="730">
          <cell r="B730" t="str">
            <v>20 01 40</v>
          </cell>
          <cell r="C730" t="str">
            <v>R12B/R12I/R12J/R12Q</v>
          </cell>
        </row>
        <row r="731">
          <cell r="B731" t="str">
            <v>20 02 01</v>
          </cell>
          <cell r="C731" t="str">
            <v>R13B/R13D/D15</v>
          </cell>
        </row>
        <row r="732">
          <cell r="B732" t="str">
            <v>20 03 01</v>
          </cell>
          <cell r="C732" t="str">
            <v>R12I/R12J/R13D/D13</v>
          </cell>
        </row>
        <row r="733">
          <cell r="B733" t="str">
            <v>20 03 07</v>
          </cell>
          <cell r="C733" t="str">
            <v>R12B/R12Q/R13D</v>
          </cell>
        </row>
        <row r="734">
          <cell r="B734" t="str">
            <v>20 03 99</v>
          </cell>
          <cell r="C734" t="str">
            <v>R12C/R13D/D13</v>
          </cell>
        </row>
        <row r="735">
          <cell r="B735" t="str">
            <v>02 01 08*</v>
          </cell>
          <cell r="C735" t="str">
            <v>R13D/D15</v>
          </cell>
        </row>
        <row r="736">
          <cell r="B736" t="str">
            <v>02 01 09</v>
          </cell>
          <cell r="C736" t="str">
            <v>R12C/R12I/D13</v>
          </cell>
        </row>
        <row r="737">
          <cell r="B737" t="str">
            <v>08 01 11*</v>
          </cell>
          <cell r="C737" t="str">
            <v>R13D/D15</v>
          </cell>
        </row>
        <row r="738">
          <cell r="B738" t="str">
            <v>08 01 12</v>
          </cell>
          <cell r="C738" t="str">
            <v>R12C/R12I/D13</v>
          </cell>
        </row>
        <row r="739">
          <cell r="B739" t="str">
            <v>08 01 17*</v>
          </cell>
          <cell r="C739" t="str">
            <v>R13D/D15</v>
          </cell>
        </row>
        <row r="740">
          <cell r="B740" t="str">
            <v>08 01 18</v>
          </cell>
          <cell r="C740" t="str">
            <v>R12C/R12I/D13</v>
          </cell>
        </row>
        <row r="741">
          <cell r="B741" t="str">
            <v>08 01 21</v>
          </cell>
          <cell r="C741" t="str">
            <v>R12C/R12I/D13</v>
          </cell>
        </row>
        <row r="742">
          <cell r="B742" t="str">
            <v>08 03 17*</v>
          </cell>
          <cell r="C742" t="str">
            <v>R13D/D15</v>
          </cell>
        </row>
        <row r="743">
          <cell r="B743" t="str">
            <v>08 03 18</v>
          </cell>
          <cell r="C743" t="str">
            <v>R12C/R12I/D13</v>
          </cell>
        </row>
        <row r="744">
          <cell r="B744" t="str">
            <v>08 04 09*</v>
          </cell>
          <cell r="C744" t="str">
            <v>R13D/D15</v>
          </cell>
        </row>
        <row r="745">
          <cell r="B745" t="str">
            <v>08 04 10</v>
          </cell>
          <cell r="C745" t="str">
            <v>R12C/R12I/D13</v>
          </cell>
        </row>
        <row r="746">
          <cell r="B746" t="str">
            <v>10 01 01</v>
          </cell>
          <cell r="C746" t="str">
            <v>R12C/R12I/D13</v>
          </cell>
        </row>
        <row r="747">
          <cell r="B747" t="str">
            <v>10 01 18*</v>
          </cell>
          <cell r="C747" t="str">
            <v>R13D/D15</v>
          </cell>
        </row>
        <row r="748">
          <cell r="B748" t="str">
            <v>10 01 19</v>
          </cell>
          <cell r="C748" t="str">
            <v>R12C/R12I/D13</v>
          </cell>
        </row>
        <row r="749">
          <cell r="B749" t="str">
            <v>12 01 01</v>
          </cell>
          <cell r="C749" t="str">
            <v>R12A/R12I</v>
          </cell>
        </row>
        <row r="750">
          <cell r="B750" t="str">
            <v>12 01 03</v>
          </cell>
          <cell r="C750" t="str">
            <v>R12A/R12I</v>
          </cell>
        </row>
        <row r="751">
          <cell r="B751" t="str">
            <v>12 01 13</v>
          </cell>
          <cell r="C751" t="str">
            <v>R12A/R12I</v>
          </cell>
        </row>
        <row r="752">
          <cell r="B752" t="str">
            <v>13 05 01*</v>
          </cell>
          <cell r="C752" t="str">
            <v>R13B/R13D</v>
          </cell>
        </row>
        <row r="753">
          <cell r="B753" t="str">
            <v>13 05 02*</v>
          </cell>
          <cell r="C753" t="str">
            <v>R13B/R13D</v>
          </cell>
        </row>
        <row r="754">
          <cell r="B754" t="str">
            <v>13 05 06*</v>
          </cell>
          <cell r="C754" t="str">
            <v>R13B/R13D</v>
          </cell>
        </row>
        <row r="755">
          <cell r="B755" t="str">
            <v>13 05 07*</v>
          </cell>
          <cell r="C755" t="str">
            <v>R13B/R13D</v>
          </cell>
        </row>
        <row r="756">
          <cell r="B756" t="str">
            <v>13 05 08*</v>
          </cell>
          <cell r="C756" t="str">
            <v>R13B/R13D</v>
          </cell>
        </row>
        <row r="757">
          <cell r="B757" t="str">
            <v>13 07 01*</v>
          </cell>
          <cell r="C757" t="str">
            <v>R13B/R13D</v>
          </cell>
        </row>
        <row r="758">
          <cell r="B758" t="str">
            <v>13 07 02*</v>
          </cell>
          <cell r="C758" t="str">
            <v>R13B/R13D</v>
          </cell>
        </row>
        <row r="759">
          <cell r="B759" t="str">
            <v>13 07 03*</v>
          </cell>
          <cell r="C759" t="str">
            <v>R13B/R13D</v>
          </cell>
        </row>
        <row r="760">
          <cell r="B760" t="str">
            <v>13 08 99*</v>
          </cell>
          <cell r="C760" t="str">
            <v>R13B/R13D</v>
          </cell>
        </row>
        <row r="761">
          <cell r="B761" t="str">
            <v>14 06 01*</v>
          </cell>
          <cell r="C761" t="str">
            <v>R13D/D15</v>
          </cell>
        </row>
        <row r="762">
          <cell r="B762" t="str">
            <v>14 06 02*</v>
          </cell>
          <cell r="C762" t="str">
            <v>R13D/D15</v>
          </cell>
        </row>
        <row r="763">
          <cell r="B763" t="str">
            <v>14 06 03*</v>
          </cell>
          <cell r="C763" t="str">
            <v>R13D/D15</v>
          </cell>
        </row>
        <row r="764">
          <cell r="B764" t="str">
            <v>15 01 01</v>
          </cell>
          <cell r="C764" t="str">
            <v>R12A/R12B/R12C/R12I/R12J/R13B/R13C</v>
          </cell>
        </row>
        <row r="765">
          <cell r="B765" t="str">
            <v>15 01 02</v>
          </cell>
          <cell r="C765" t="str">
            <v>R12A/R12B/R12C/R12I/R12J/R13B/R13C</v>
          </cell>
        </row>
        <row r="766">
          <cell r="B766" t="str">
            <v>15 01 03</v>
          </cell>
          <cell r="C766" t="str">
            <v>R12A/R12B/R12C/R12I/R12J/R13B/R13C</v>
          </cell>
        </row>
        <row r="767">
          <cell r="B767" t="str">
            <v>15 01 04</v>
          </cell>
          <cell r="C767" t="str">
            <v>R12A/R12B/R12C/R12I/R12J</v>
          </cell>
        </row>
        <row r="768">
          <cell r="B768" t="str">
            <v>15 01 05</v>
          </cell>
          <cell r="C768" t="str">
            <v>R12A/R12B/R12C/R12I</v>
          </cell>
        </row>
        <row r="769">
          <cell r="B769" t="str">
            <v>15 01 06</v>
          </cell>
          <cell r="C769" t="str">
            <v>R12A/R12B/R12C/R12I</v>
          </cell>
        </row>
        <row r="770">
          <cell r="B770" t="str">
            <v>15 01 07</v>
          </cell>
          <cell r="C770" t="str">
            <v>R12B/R12I/R13B/R13D</v>
          </cell>
        </row>
        <row r="771">
          <cell r="B771" t="str">
            <v>15 01 09</v>
          </cell>
          <cell r="C771" t="str">
            <v>R12B/R12I</v>
          </cell>
        </row>
        <row r="772">
          <cell r="B772" t="str">
            <v>15 01 10*</v>
          </cell>
          <cell r="C772" t="str">
            <v>R13/D15</v>
          </cell>
        </row>
        <row r="773">
          <cell r="B773" t="str">
            <v>15 01 11*</v>
          </cell>
          <cell r="C773" t="str">
            <v>R13/D15</v>
          </cell>
        </row>
        <row r="774">
          <cell r="B774" t="str">
            <v>15 02 02*</v>
          </cell>
          <cell r="C774" t="str">
            <v>R13/D15</v>
          </cell>
        </row>
        <row r="775">
          <cell r="B775" t="str">
            <v>15 02 03</v>
          </cell>
          <cell r="C775" t="str">
            <v>R12/D13</v>
          </cell>
        </row>
        <row r="776">
          <cell r="B776" t="str">
            <v>16 01 03</v>
          </cell>
          <cell r="C776" t="str">
            <v>R13B</v>
          </cell>
        </row>
        <row r="777">
          <cell r="B777" t="str">
            <v>16 01 04*</v>
          </cell>
          <cell r="C777" t="str">
            <v>R12F</v>
          </cell>
        </row>
        <row r="778">
          <cell r="B778" t="str">
            <v>16 01 06</v>
          </cell>
          <cell r="C778" t="str">
            <v>R12F/R12J/R13B/R13D</v>
          </cell>
        </row>
        <row r="779">
          <cell r="B779" t="str">
            <v>16 01 07*</v>
          </cell>
          <cell r="C779" t="str">
            <v>R13B/R13D</v>
          </cell>
        </row>
        <row r="780">
          <cell r="B780" t="str">
            <v>16 01 08*</v>
          </cell>
          <cell r="C780" t="str">
            <v>R13B/R13D</v>
          </cell>
        </row>
        <row r="781">
          <cell r="B781" t="str">
            <v>16 01 09*</v>
          </cell>
          <cell r="C781" t="str">
            <v>R13D/D15</v>
          </cell>
        </row>
        <row r="782">
          <cell r="B782" t="str">
            <v>16 01 10*</v>
          </cell>
          <cell r="C782" t="str">
            <v>R12A/R12B/R12C/R12I/D13</v>
          </cell>
        </row>
        <row r="783">
          <cell r="B783" t="str">
            <v>16 01 11*</v>
          </cell>
          <cell r="C783" t="str">
            <v>R13B/R13D</v>
          </cell>
        </row>
        <row r="784">
          <cell r="B784" t="str">
            <v>16 01 12</v>
          </cell>
          <cell r="C784" t="str">
            <v>R12Q</v>
          </cell>
        </row>
        <row r="785">
          <cell r="B785" t="str">
            <v>16 01 13*</v>
          </cell>
          <cell r="C785" t="str">
            <v>R13B/R13D</v>
          </cell>
        </row>
        <row r="786">
          <cell r="B786" t="str">
            <v>16 01 14*</v>
          </cell>
          <cell r="C786" t="str">
            <v>R13B/R13D</v>
          </cell>
        </row>
        <row r="787">
          <cell r="B787" t="str">
            <v>16 01 15</v>
          </cell>
          <cell r="C787" t="str">
            <v>R12Q/D13</v>
          </cell>
        </row>
        <row r="788">
          <cell r="B788" t="str">
            <v>16 01 16</v>
          </cell>
          <cell r="C788" t="str">
            <v>R12Q/D13</v>
          </cell>
        </row>
        <row r="789">
          <cell r="B789" t="str">
            <v>16 01 17</v>
          </cell>
          <cell r="C789" t="str">
            <v>R12A/R12B/R12C/R12I/R12J</v>
          </cell>
        </row>
        <row r="790">
          <cell r="B790" t="str">
            <v>16 01 18</v>
          </cell>
          <cell r="C790" t="str">
            <v>R12A/R12B/R12C/R12I/R12J</v>
          </cell>
        </row>
        <row r="791">
          <cell r="B791" t="str">
            <v>16 01 19</v>
          </cell>
          <cell r="C791" t="str">
            <v>R12A/R12B/R12C/R12I/R12J/D13</v>
          </cell>
        </row>
        <row r="792">
          <cell r="B792" t="str">
            <v>16 01 20</v>
          </cell>
          <cell r="C792" t="str">
            <v>R12Q/D13</v>
          </cell>
        </row>
        <row r="793">
          <cell r="B793" t="str">
            <v>16 01 21*</v>
          </cell>
          <cell r="C793" t="str">
            <v>R13B/R13D</v>
          </cell>
        </row>
        <row r="794">
          <cell r="B794" t="str">
            <v>16 01 22</v>
          </cell>
          <cell r="C794" t="str">
            <v>R12Q/D13</v>
          </cell>
        </row>
        <row r="795">
          <cell r="B795" t="str">
            <v>16 01 99</v>
          </cell>
          <cell r="C795" t="str">
            <v>R12A/R12B/R12C/R12F/R12Q</v>
          </cell>
        </row>
        <row r="796">
          <cell r="B796" t="str">
            <v>16 02 09*</v>
          </cell>
          <cell r="C796" t="str">
            <v>R13D/D15</v>
          </cell>
        </row>
        <row r="797">
          <cell r="B797" t="str">
            <v>16 02 11*</v>
          </cell>
          <cell r="C797" t="str">
            <v>R13B/R13D</v>
          </cell>
        </row>
        <row r="798">
          <cell r="B798" t="str">
            <v>16 02 13*</v>
          </cell>
          <cell r="C798" t="str">
            <v>R13B/R13D</v>
          </cell>
        </row>
        <row r="799">
          <cell r="B799" t="str">
            <v>16 02 14</v>
          </cell>
          <cell r="C799" t="str">
            <v>R12A/R12B/R12C/R12/R12G/R12H/R12I/R13B/R13D</v>
          </cell>
        </row>
        <row r="800">
          <cell r="B800" t="str">
            <v>16 02 15*</v>
          </cell>
          <cell r="C800" t="str">
            <v>R13B/R13D</v>
          </cell>
        </row>
        <row r="801">
          <cell r="B801" t="str">
            <v>16 02 16</v>
          </cell>
          <cell r="C801" t="str">
            <v>R13B/R13D</v>
          </cell>
        </row>
        <row r="802">
          <cell r="B802" t="str">
            <v>16 03 03*</v>
          </cell>
          <cell r="C802" t="str">
            <v>R13D/D15</v>
          </cell>
        </row>
        <row r="803">
          <cell r="B803" t="str">
            <v>16 03 04</v>
          </cell>
          <cell r="C803" t="str">
            <v>R12B/R12C/R12I/D13</v>
          </cell>
        </row>
        <row r="804">
          <cell r="B804" t="str">
            <v>16 03 06</v>
          </cell>
          <cell r="C804" t="str">
            <v>R12B/R12C/R12I/D13</v>
          </cell>
        </row>
        <row r="805">
          <cell r="B805" t="str">
            <v>16 05 04*</v>
          </cell>
          <cell r="C805" t="str">
            <v>R13D/D15</v>
          </cell>
        </row>
        <row r="806">
          <cell r="B806" t="str">
            <v>16 05 05</v>
          </cell>
          <cell r="C806" t="str">
            <v>R12C/R12I/D13</v>
          </cell>
        </row>
        <row r="807">
          <cell r="B807" t="str">
            <v>16 05 08*</v>
          </cell>
          <cell r="C807" t="str">
            <v>R13D/D15</v>
          </cell>
        </row>
        <row r="808">
          <cell r="B808" t="str">
            <v>16 05 09</v>
          </cell>
          <cell r="C808" t="str">
            <v>R12C/R12I/D13</v>
          </cell>
        </row>
        <row r="809">
          <cell r="B809" t="str">
            <v>16 06 01*</v>
          </cell>
          <cell r="C809" t="str">
            <v>R13B/R13D</v>
          </cell>
        </row>
        <row r="810">
          <cell r="B810" t="str">
            <v>16 06 02*</v>
          </cell>
          <cell r="C810" t="str">
            <v>R13B/R13D</v>
          </cell>
        </row>
        <row r="811">
          <cell r="B811" t="str">
            <v>16 06 04</v>
          </cell>
          <cell r="C811" t="str">
            <v>R13B/R13D</v>
          </cell>
        </row>
        <row r="812">
          <cell r="B812" t="str">
            <v>16 06 05</v>
          </cell>
          <cell r="C812" t="str">
            <v>R13B/R13D</v>
          </cell>
        </row>
        <row r="813">
          <cell r="B813" t="str">
            <v>16 08 01</v>
          </cell>
          <cell r="C813" t="str">
            <v>R13B/R13D</v>
          </cell>
        </row>
        <row r="814">
          <cell r="B814" t="str">
            <v>16 08 07*</v>
          </cell>
          <cell r="C814" t="str">
            <v>R13B/R13D</v>
          </cell>
        </row>
        <row r="815">
          <cell r="B815" t="str">
            <v>16 10 01*</v>
          </cell>
          <cell r="C815" t="str">
            <v>R13D/D15</v>
          </cell>
        </row>
        <row r="816">
          <cell r="B816" t="str">
            <v>16 10 02</v>
          </cell>
          <cell r="C816" t="str">
            <v>R12C/R12I/D13</v>
          </cell>
        </row>
        <row r="817">
          <cell r="B817" t="str">
            <v>16 10 03*</v>
          </cell>
          <cell r="C817" t="str">
            <v>R13D/D15</v>
          </cell>
        </row>
        <row r="818">
          <cell r="B818" t="str">
            <v>16 10 04</v>
          </cell>
          <cell r="C818" t="str">
            <v>R12C/R12I/D13</v>
          </cell>
        </row>
        <row r="819">
          <cell r="B819" t="str">
            <v>17 01 01</v>
          </cell>
          <cell r="C819" t="str">
            <v>D13/D15</v>
          </cell>
        </row>
        <row r="820">
          <cell r="B820" t="str">
            <v>17 01 02</v>
          </cell>
          <cell r="C820" t="str">
            <v>D13/D15</v>
          </cell>
        </row>
        <row r="821">
          <cell r="B821" t="str">
            <v>17 01 03</v>
          </cell>
          <cell r="C821" t="str">
            <v>D13/D15</v>
          </cell>
        </row>
        <row r="822">
          <cell r="B822" t="str">
            <v>17 01 06*</v>
          </cell>
          <cell r="C822" t="str">
            <v>R13B/R13D</v>
          </cell>
        </row>
        <row r="823">
          <cell r="B823" t="str">
            <v>17 01 07</v>
          </cell>
          <cell r="C823" t="str">
            <v>D13/D15</v>
          </cell>
        </row>
        <row r="824">
          <cell r="B824" t="str">
            <v>17 02 01</v>
          </cell>
          <cell r="C824" t="str">
            <v>R12A/R12B/R12C/R12I/R13B/R13D</v>
          </cell>
        </row>
        <row r="825">
          <cell r="B825" t="str">
            <v>17 02 02</v>
          </cell>
          <cell r="C825" t="str">
            <v>D13</v>
          </cell>
        </row>
        <row r="826">
          <cell r="B826" t="str">
            <v>17 02 03</v>
          </cell>
          <cell r="C826" t="str">
            <v>R12A/R12B/R12C/R12H/R12I/R12J/D13</v>
          </cell>
        </row>
        <row r="827">
          <cell r="B827" t="str">
            <v>17 02 04*</v>
          </cell>
          <cell r="C827" t="str">
            <v>R13B/R13D</v>
          </cell>
        </row>
        <row r="828">
          <cell r="B828" t="str">
            <v>17 03 01*</v>
          </cell>
          <cell r="C828" t="str">
            <v>R13B/R13D</v>
          </cell>
        </row>
        <row r="829">
          <cell r="B829" t="str">
            <v>17 03 02</v>
          </cell>
          <cell r="C829" t="str">
            <v>R13B/R13D</v>
          </cell>
        </row>
        <row r="830">
          <cell r="B830" t="str">
            <v>17 03 03*</v>
          </cell>
          <cell r="C830" t="str">
            <v>R13B/R13D</v>
          </cell>
        </row>
        <row r="831">
          <cell r="B831" t="str">
            <v>17 04 01</v>
          </cell>
          <cell r="C831" t="str">
            <v>R12A/R12B/R12C/R12H/R12I</v>
          </cell>
        </row>
        <row r="832">
          <cell r="B832" t="str">
            <v>17 04 02</v>
          </cell>
          <cell r="C832" t="str">
            <v>R12A/R12B/R12C/R12H/R12I/R13B/R13D</v>
          </cell>
        </row>
        <row r="833">
          <cell r="B833" t="str">
            <v>17 04 03</v>
          </cell>
          <cell r="C833" t="str">
            <v>R12A/R12B/R12C/R12H/R12I</v>
          </cell>
        </row>
        <row r="834">
          <cell r="B834" t="str">
            <v>17 04 04</v>
          </cell>
          <cell r="C834" t="str">
            <v>R12A/R12B/R12C/R12H/R12I</v>
          </cell>
        </row>
        <row r="835">
          <cell r="B835" t="str">
            <v>17 04 05</v>
          </cell>
          <cell r="C835" t="str">
            <v>R12A/R12B/R12C/R12H/R12I/R13B/R13D</v>
          </cell>
        </row>
        <row r="836">
          <cell r="B836" t="str">
            <v>17 04 06</v>
          </cell>
          <cell r="C836" t="str">
            <v>R12A/R12B/R12C/R12H/R12I</v>
          </cell>
        </row>
        <row r="837">
          <cell r="B837" t="str">
            <v>17 04 07</v>
          </cell>
          <cell r="C837" t="str">
            <v>R12A/R12B/R12C/R12H/R12I</v>
          </cell>
        </row>
        <row r="838">
          <cell r="B838" t="str">
            <v>17 04 09*</v>
          </cell>
          <cell r="C838" t="str">
            <v>R13B/R13D</v>
          </cell>
        </row>
        <row r="839">
          <cell r="B839" t="str">
            <v>17 04 10*</v>
          </cell>
          <cell r="C839" t="str">
            <v>R13B/R13D</v>
          </cell>
        </row>
        <row r="840">
          <cell r="B840" t="str">
            <v>17 04 11</v>
          </cell>
          <cell r="C840" t="str">
            <v>R12A/R12B/R12I</v>
          </cell>
        </row>
        <row r="841">
          <cell r="B841" t="str">
            <v>17 05 03*</v>
          </cell>
          <cell r="C841" t="str">
            <v>D15</v>
          </cell>
        </row>
        <row r="842">
          <cell r="B842" t="str">
            <v>17 05 04</v>
          </cell>
          <cell r="C842" t="str">
            <v>D13/D15</v>
          </cell>
        </row>
        <row r="843">
          <cell r="B843" t="str">
            <v>17 05 06</v>
          </cell>
          <cell r="C843" t="str">
            <v>D15</v>
          </cell>
        </row>
        <row r="844">
          <cell r="B844" t="str">
            <v>17 06 03*</v>
          </cell>
          <cell r="C844" t="str">
            <v>R13B/R13D</v>
          </cell>
        </row>
        <row r="845">
          <cell r="B845" t="str">
            <v>17 06 04</v>
          </cell>
          <cell r="C845" t="str">
            <v>D13</v>
          </cell>
        </row>
        <row r="846">
          <cell r="B846" t="str">
            <v>17 06 05*</v>
          </cell>
          <cell r="C846" t="str">
            <v>D15</v>
          </cell>
        </row>
        <row r="847">
          <cell r="B847" t="str">
            <v>17 08 01*</v>
          </cell>
          <cell r="C847" t="str">
            <v>R13B/R13D</v>
          </cell>
        </row>
        <row r="848">
          <cell r="B848" t="str">
            <v>17 08 02</v>
          </cell>
          <cell r="C848" t="str">
            <v>D13</v>
          </cell>
        </row>
        <row r="849">
          <cell r="B849" t="str">
            <v>17 09 03*</v>
          </cell>
          <cell r="C849" t="str">
            <v>R13B/R13D</v>
          </cell>
        </row>
        <row r="850">
          <cell r="B850" t="str">
            <v>17 09 04</v>
          </cell>
          <cell r="C850" t="str">
            <v>R12A/R12B/R12C/D13</v>
          </cell>
        </row>
        <row r="851">
          <cell r="B851" t="str">
            <v>18 01 01</v>
          </cell>
          <cell r="C851" t="str">
            <v>D15</v>
          </cell>
        </row>
        <row r="852">
          <cell r="B852" t="str">
            <v>18 01 02</v>
          </cell>
          <cell r="C852" t="str">
            <v>D15</v>
          </cell>
        </row>
        <row r="853">
          <cell r="B853" t="str">
            <v>18 01 03*</v>
          </cell>
          <cell r="C853" t="str">
            <v>D15</v>
          </cell>
        </row>
        <row r="854">
          <cell r="B854" t="str">
            <v>18 01 04</v>
          </cell>
          <cell r="C854" t="str">
            <v>D9C/D15</v>
          </cell>
        </row>
        <row r="855">
          <cell r="B855" t="str">
            <v>18 01 06*</v>
          </cell>
          <cell r="C855" t="str">
            <v>D15</v>
          </cell>
        </row>
        <row r="856">
          <cell r="B856" t="str">
            <v>18 01 07</v>
          </cell>
          <cell r="C856" t="str">
            <v>R13B</v>
          </cell>
        </row>
        <row r="857">
          <cell r="B857" t="str">
            <v>18 01 08*</v>
          </cell>
          <cell r="C857" t="str">
            <v>D15</v>
          </cell>
        </row>
        <row r="858">
          <cell r="B858" t="str">
            <v>18 01 09</v>
          </cell>
          <cell r="C858" t="str">
            <v>R13B</v>
          </cell>
        </row>
        <row r="859">
          <cell r="B859" t="str">
            <v>18 01 10*</v>
          </cell>
          <cell r="C859" t="str">
            <v>D15</v>
          </cell>
        </row>
        <row r="860">
          <cell r="B860" t="str">
            <v>18 02 01</v>
          </cell>
          <cell r="C860" t="str">
            <v>D15</v>
          </cell>
        </row>
        <row r="861">
          <cell r="B861" t="str">
            <v>18 02 02*</v>
          </cell>
          <cell r="C861" t="str">
            <v>D15</v>
          </cell>
        </row>
        <row r="862">
          <cell r="B862" t="str">
            <v>18 02 03</v>
          </cell>
          <cell r="C862" t="str">
            <v>D15</v>
          </cell>
        </row>
        <row r="863">
          <cell r="B863" t="str">
            <v>18 02 05*</v>
          </cell>
          <cell r="C863" t="str">
            <v>D15</v>
          </cell>
        </row>
        <row r="864">
          <cell r="B864" t="str">
            <v>18 02 06</v>
          </cell>
          <cell r="C864" t="str">
            <v>R13B</v>
          </cell>
        </row>
        <row r="865">
          <cell r="B865" t="str">
            <v>18 02 07*</v>
          </cell>
          <cell r="C865" t="str">
            <v>D15</v>
          </cell>
        </row>
        <row r="866">
          <cell r="B866" t="str">
            <v>18 02 08</v>
          </cell>
          <cell r="C866" t="str">
            <v>R13B</v>
          </cell>
        </row>
        <row r="867">
          <cell r="B867" t="str">
            <v>19 01 02</v>
          </cell>
          <cell r="C867" t="str">
            <v>R13B/R13C</v>
          </cell>
        </row>
        <row r="868">
          <cell r="B868" t="str">
            <v>19 12 01</v>
          </cell>
          <cell r="C868" t="str">
            <v>R13B/R13C</v>
          </cell>
        </row>
        <row r="869">
          <cell r="B869" t="str">
            <v>19 12 02</v>
          </cell>
          <cell r="C869" t="str">
            <v>R13B/R13C</v>
          </cell>
        </row>
        <row r="870">
          <cell r="B870" t="str">
            <v>19 12 03</v>
          </cell>
          <cell r="C870" t="str">
            <v>R13B/R13C</v>
          </cell>
        </row>
        <row r="871">
          <cell r="B871" t="str">
            <v>19 12 04</v>
          </cell>
          <cell r="C871" t="str">
            <v>R13B/R13C</v>
          </cell>
        </row>
        <row r="872">
          <cell r="B872" t="str">
            <v>19 12 05</v>
          </cell>
          <cell r="C872" t="str">
            <v>R13B/R13C</v>
          </cell>
        </row>
        <row r="873">
          <cell r="B873" t="str">
            <v>19 12 06*</v>
          </cell>
          <cell r="C873" t="str">
            <v>R13B/R13C</v>
          </cell>
        </row>
        <row r="874">
          <cell r="B874" t="str">
            <v>19 12 07</v>
          </cell>
          <cell r="C874" t="str">
            <v>R13B/R13C</v>
          </cell>
        </row>
        <row r="875">
          <cell r="B875" t="str">
            <v>19 12 08</v>
          </cell>
          <cell r="C875" t="str">
            <v>R13B/R13C</v>
          </cell>
        </row>
        <row r="876">
          <cell r="B876" t="str">
            <v>19 12 09</v>
          </cell>
          <cell r="C876" t="str">
            <v>R13B/R13C</v>
          </cell>
        </row>
        <row r="877">
          <cell r="B877" t="str">
            <v>19 12 11*</v>
          </cell>
          <cell r="C877" t="str">
            <v>R13B/R13C</v>
          </cell>
        </row>
        <row r="878">
          <cell r="B878" t="str">
            <v>19 12 12</v>
          </cell>
          <cell r="C878" t="str">
            <v>R13B/R13C</v>
          </cell>
        </row>
        <row r="879">
          <cell r="B879" t="str">
            <v>20 01 01</v>
          </cell>
          <cell r="C879" t="str">
            <v>R12A/R12B/R12C/R12I/R12J/R13B/R13C</v>
          </cell>
        </row>
        <row r="880">
          <cell r="B880" t="str">
            <v>20 01 02</v>
          </cell>
          <cell r="C880" t="str">
            <v>R12B/R12I/R13B</v>
          </cell>
        </row>
        <row r="881">
          <cell r="B881" t="str">
            <v>20 01 08</v>
          </cell>
          <cell r="C881" t="str">
            <v>D15</v>
          </cell>
        </row>
        <row r="882">
          <cell r="B882" t="str">
            <v>20 01 10</v>
          </cell>
          <cell r="C882" t="str">
            <v>R12B/R12C/R12I/D13</v>
          </cell>
        </row>
        <row r="883">
          <cell r="B883" t="str">
            <v>20 01 11</v>
          </cell>
          <cell r="C883" t="str">
            <v>R12B/R12C/R12I/D13</v>
          </cell>
        </row>
        <row r="884">
          <cell r="B884" t="str">
            <v>20 01 13*</v>
          </cell>
          <cell r="C884" t="str">
            <v>R13B/R13D</v>
          </cell>
        </row>
        <row r="885">
          <cell r="B885" t="str">
            <v>20 01 14*</v>
          </cell>
          <cell r="C885" t="str">
            <v>R13B/R13D</v>
          </cell>
        </row>
        <row r="886">
          <cell r="B886" t="str">
            <v>20 01 15*</v>
          </cell>
          <cell r="C886" t="str">
            <v>R13B/R13D</v>
          </cell>
        </row>
        <row r="887">
          <cell r="B887" t="str">
            <v>20 01 17*</v>
          </cell>
          <cell r="C887" t="str">
            <v>R13B/R13D</v>
          </cell>
        </row>
        <row r="888">
          <cell r="B888" t="str">
            <v>20 01 19*</v>
          </cell>
          <cell r="C888" t="str">
            <v>R13B/R13D</v>
          </cell>
        </row>
        <row r="889">
          <cell r="B889" t="str">
            <v>20 01 21*</v>
          </cell>
          <cell r="C889" t="str">
            <v>R13B/R13D</v>
          </cell>
        </row>
        <row r="890">
          <cell r="B890" t="str">
            <v>20 01 23*</v>
          </cell>
          <cell r="C890" t="str">
            <v>R13B/R13D</v>
          </cell>
        </row>
        <row r="891">
          <cell r="B891" t="str">
            <v>20 01 25</v>
          </cell>
          <cell r="C891" t="str">
            <v>R12C/R12K/R13B/R13D</v>
          </cell>
        </row>
        <row r="892">
          <cell r="B892" t="str">
            <v>20 01 26*</v>
          </cell>
          <cell r="C892" t="str">
            <v>R13B/R13D</v>
          </cell>
        </row>
        <row r="893">
          <cell r="B893" t="str">
            <v>20 01 27*</v>
          </cell>
          <cell r="C893" t="str">
            <v>R13B/R13D</v>
          </cell>
        </row>
        <row r="894">
          <cell r="B894" t="str">
            <v>20 01 28</v>
          </cell>
          <cell r="C894" t="str">
            <v>D13</v>
          </cell>
        </row>
        <row r="895">
          <cell r="B895" t="str">
            <v>20 01 29*</v>
          </cell>
          <cell r="C895" t="str">
            <v>R13B/R13D</v>
          </cell>
        </row>
        <row r="896">
          <cell r="B896" t="str">
            <v>20 01 30</v>
          </cell>
          <cell r="C896" t="str">
            <v>D13</v>
          </cell>
        </row>
        <row r="897">
          <cell r="B897" t="str">
            <v>20 01 33*</v>
          </cell>
          <cell r="C897" t="str">
            <v>R13B/R13D</v>
          </cell>
        </row>
        <row r="898">
          <cell r="B898" t="str">
            <v>20 01 34</v>
          </cell>
          <cell r="C898" t="str">
            <v>R13B/R13D</v>
          </cell>
        </row>
        <row r="899">
          <cell r="B899" t="str">
            <v>20 01 35*</v>
          </cell>
          <cell r="C899" t="str">
            <v>R13B/R13D</v>
          </cell>
        </row>
        <row r="900">
          <cell r="B900" t="str">
            <v>20 01 36</v>
          </cell>
          <cell r="C900" t="str">
            <v>R12A/R12B/R12C/R12/R12G/R12H/R12I/R13B/R13D</v>
          </cell>
        </row>
        <row r="901">
          <cell r="B901" t="str">
            <v>20 01 37*</v>
          </cell>
          <cell r="C901" t="str">
            <v>R13B/R13D</v>
          </cell>
        </row>
        <row r="902">
          <cell r="B902" t="str">
            <v>20 01 38</v>
          </cell>
          <cell r="C902" t="str">
            <v>R12A/R12B/R12C/R12I/R12J/D13</v>
          </cell>
        </row>
        <row r="903">
          <cell r="B903" t="str">
            <v>20 01 39</v>
          </cell>
          <cell r="C903" t="str">
            <v>R12A/R12B/R12C/R12I/R12J</v>
          </cell>
        </row>
        <row r="904">
          <cell r="B904" t="str">
            <v>20 01 40</v>
          </cell>
          <cell r="C904" t="str">
            <v>R12A/R12B/R12C/R12H/R12I/R12J</v>
          </cell>
        </row>
        <row r="905">
          <cell r="B905" t="str">
            <v>20 01 41</v>
          </cell>
          <cell r="C905" t="str">
            <v>D13</v>
          </cell>
        </row>
        <row r="906">
          <cell r="B906" t="str">
            <v>20 01 99</v>
          </cell>
          <cell r="C906" t="str">
            <v>R12A/R12B/R12C/R12G/R12H/R12I/R13B/R13D/D13/D15</v>
          </cell>
        </row>
        <row r="907">
          <cell r="B907" t="str">
            <v>20 02 01</v>
          </cell>
          <cell r="C907" t="str">
            <v>D13/D15</v>
          </cell>
        </row>
        <row r="908">
          <cell r="B908" t="str">
            <v>20 02 02</v>
          </cell>
          <cell r="C908" t="str">
            <v>R12B/D13</v>
          </cell>
        </row>
        <row r="909">
          <cell r="B909" t="str">
            <v>20 02 03</v>
          </cell>
          <cell r="C909" t="str">
            <v>R12B/D13</v>
          </cell>
        </row>
        <row r="910">
          <cell r="B910" t="str">
            <v>20 03 01</v>
          </cell>
          <cell r="C910" t="str">
            <v>R12A/R12B/R12C/R12G/R12H/R12I/R13B/R13D/D13/D15</v>
          </cell>
        </row>
        <row r="911">
          <cell r="B911" t="str">
            <v>20 03 02</v>
          </cell>
          <cell r="C911" t="str">
            <v>D13/D15</v>
          </cell>
        </row>
        <row r="912">
          <cell r="B912" t="str">
            <v>20 03 03</v>
          </cell>
          <cell r="C912" t="str">
            <v>D13/D15</v>
          </cell>
        </row>
        <row r="913">
          <cell r="B913" t="str">
            <v>20 03 04</v>
          </cell>
          <cell r="C913" t="str">
            <v>D13/D15</v>
          </cell>
        </row>
        <row r="914">
          <cell r="B914" t="str">
            <v>20 03 06</v>
          </cell>
          <cell r="C914" t="str">
            <v>D13/D15</v>
          </cell>
        </row>
        <row r="915">
          <cell r="B915" t="str">
            <v>20 03 07</v>
          </cell>
          <cell r="C915" t="str">
            <v>R12A/R12B/R12C/R12G/R12H/R12I/R13B/R13D/D13/D15</v>
          </cell>
        </row>
        <row r="916">
          <cell r="B916" t="str">
            <v>20 03 99</v>
          </cell>
          <cell r="C916" t="str">
            <v>R12A/R12B/R12C/R12G/R12H/R12I/R13B/R13D/D13/D15</v>
          </cell>
        </row>
        <row r="917">
          <cell r="B917" t="str">
            <v>02 01 04</v>
          </cell>
          <cell r="C917" t="str">
            <v>R12A/R12B/R12C/R12I/R12J/R13B</v>
          </cell>
        </row>
        <row r="918">
          <cell r="B918" t="str">
            <v>08 03 17*</v>
          </cell>
          <cell r="C918" t="str">
            <v>R13B/R13D/D15</v>
          </cell>
        </row>
        <row r="919">
          <cell r="B919" t="str">
            <v>08 03 18</v>
          </cell>
          <cell r="C919" t="str">
            <v>R13BD/D15</v>
          </cell>
        </row>
        <row r="920">
          <cell r="B920" t="str">
            <v>12 01 01</v>
          </cell>
          <cell r="C920" t="str">
            <v>R12A/R12I/R13B/R13D</v>
          </cell>
        </row>
        <row r="921">
          <cell r="B921" t="str">
            <v>12 01 03</v>
          </cell>
          <cell r="C921" t="str">
            <v>R12A/R12I/R13B/R13D</v>
          </cell>
        </row>
        <row r="922">
          <cell r="B922" t="str">
            <v>12 01 13</v>
          </cell>
          <cell r="C922" t="str">
            <v>R12A/R12I/R13B/R13D</v>
          </cell>
        </row>
        <row r="923">
          <cell r="B923" t="str">
            <v>15 01 01</v>
          </cell>
          <cell r="C923" t="str">
            <v>R12A/R12B/R12C/R12I/R12J/R13B/R13C</v>
          </cell>
        </row>
        <row r="924">
          <cell r="B924" t="str">
            <v>15 01 02</v>
          </cell>
          <cell r="C924" t="str">
            <v>R12A/R12B/R12C/R12I/R12J/R13B/R13C</v>
          </cell>
        </row>
        <row r="925">
          <cell r="B925" t="str">
            <v>15 01 03</v>
          </cell>
          <cell r="C925" t="str">
            <v>R12A/R12B/R12C/R12I/R12J/R13B/R13D</v>
          </cell>
        </row>
        <row r="926">
          <cell r="B926" t="str">
            <v>15 01 04</v>
          </cell>
          <cell r="C926" t="str">
            <v>R12A/R12B/R12C/R12I/R12J/R13B/R13D</v>
          </cell>
        </row>
        <row r="927">
          <cell r="B927" t="str">
            <v>15 01 05</v>
          </cell>
          <cell r="C927" t="str">
            <v>R12A/R12B/R12C/R12I</v>
          </cell>
        </row>
        <row r="928">
          <cell r="B928" t="str">
            <v>15 01 06</v>
          </cell>
          <cell r="C928" t="str">
            <v>R12A/R12B/R12C/R12I</v>
          </cell>
        </row>
        <row r="929">
          <cell r="B929" t="str">
            <v>15 01 07</v>
          </cell>
          <cell r="C929" t="str">
            <v>R12B/R12I/R13B</v>
          </cell>
        </row>
        <row r="930">
          <cell r="B930" t="str">
            <v>15 01 10*</v>
          </cell>
          <cell r="C930" t="str">
            <v>R13B/R13D/D15</v>
          </cell>
        </row>
        <row r="931">
          <cell r="B931" t="str">
            <v>15 01 11*</v>
          </cell>
          <cell r="C931" t="str">
            <v>R13B/R13D/D15</v>
          </cell>
        </row>
        <row r="932">
          <cell r="B932" t="str">
            <v>15 02 02*</v>
          </cell>
          <cell r="C932" t="str">
            <v>R13B/R13D/D15</v>
          </cell>
        </row>
        <row r="933">
          <cell r="B933" t="str">
            <v>15 02 03</v>
          </cell>
          <cell r="C933" t="str">
            <v>R12A/R12B/R12C/R12I/D15</v>
          </cell>
        </row>
        <row r="934">
          <cell r="B934" t="str">
            <v>16 01 03</v>
          </cell>
          <cell r="C934" t="str">
            <v>R13B/D15</v>
          </cell>
        </row>
        <row r="935">
          <cell r="B935" t="str">
            <v>16 01 17</v>
          </cell>
          <cell r="C935" t="str">
            <v>R12A/R12B/R12C/R12F/R12I/R12J/R13B/R13C</v>
          </cell>
        </row>
        <row r="936">
          <cell r="B936" t="str">
            <v>16 01 18</v>
          </cell>
          <cell r="C936" t="str">
            <v>R12A/R12B/R12C/R12F/R12I/R12J/R13B/R13C</v>
          </cell>
        </row>
        <row r="937">
          <cell r="B937" t="str">
            <v>16 02 09*</v>
          </cell>
          <cell r="C937" t="str">
            <v>R12A/R12B/R12G/R13B/R13D</v>
          </cell>
        </row>
        <row r="938">
          <cell r="B938" t="str">
            <v>16 02 13*</v>
          </cell>
          <cell r="C938" t="str">
            <v>R13B</v>
          </cell>
        </row>
        <row r="939">
          <cell r="B939" t="str">
            <v>16 02  14</v>
          </cell>
          <cell r="C939" t="str">
            <v>R12A/R12B/R12C/R12G/R12H/R12I/R13B/R13D</v>
          </cell>
        </row>
        <row r="940">
          <cell r="B940" t="str">
            <v>16 02 16</v>
          </cell>
          <cell r="C940" t="str">
            <v>R13B/R13D</v>
          </cell>
        </row>
        <row r="941">
          <cell r="B941" t="str">
            <v>16 03 06</v>
          </cell>
          <cell r="C941" t="str">
            <v>R12B/R12C/R13B/R13D</v>
          </cell>
        </row>
        <row r="942">
          <cell r="B942" t="str">
            <v>16 06 01*</v>
          </cell>
          <cell r="C942" t="str">
            <v>R13B/R13D</v>
          </cell>
        </row>
        <row r="943">
          <cell r="B943" t="str">
            <v>16 06 02*</v>
          </cell>
          <cell r="C943" t="str">
            <v>R13B/R13D</v>
          </cell>
        </row>
        <row r="944">
          <cell r="B944" t="str">
            <v>16 06 04</v>
          </cell>
          <cell r="C944" t="str">
            <v>R13B/R13D</v>
          </cell>
        </row>
        <row r="945">
          <cell r="B945" t="str">
            <v>16 06 05</v>
          </cell>
          <cell r="C945" t="str">
            <v>R13B/R13D</v>
          </cell>
        </row>
        <row r="946">
          <cell r="B946" t="str">
            <v>17 01 01</v>
          </cell>
          <cell r="C946" t="str">
            <v>D13/D15</v>
          </cell>
        </row>
        <row r="947">
          <cell r="B947" t="str">
            <v>17 01 02</v>
          </cell>
          <cell r="C947" t="str">
            <v>D13/D15</v>
          </cell>
        </row>
        <row r="948">
          <cell r="B948" t="str">
            <v>17 01 03</v>
          </cell>
          <cell r="C948" t="str">
            <v>D13/D15</v>
          </cell>
        </row>
        <row r="949">
          <cell r="B949" t="str">
            <v>17 01 07</v>
          </cell>
          <cell r="C949" t="str">
            <v>D13/D15</v>
          </cell>
        </row>
        <row r="950">
          <cell r="B950" t="str">
            <v>17 02 01</v>
          </cell>
          <cell r="C950" t="str">
            <v>R12A/R12B/R12C/R12I/R12J/R13B/R13D</v>
          </cell>
        </row>
        <row r="951">
          <cell r="B951" t="str">
            <v>17 02 02</v>
          </cell>
          <cell r="C951" t="str">
            <v>D15</v>
          </cell>
        </row>
        <row r="952">
          <cell r="B952" t="str">
            <v>17 02 03</v>
          </cell>
          <cell r="C952" t="str">
            <v>R12A/R12B/R12C/R12H/R12I/R12J/R13B</v>
          </cell>
        </row>
        <row r="953">
          <cell r="B953" t="str">
            <v>17 02 04*</v>
          </cell>
          <cell r="C953" t="str">
            <v>D15</v>
          </cell>
        </row>
        <row r="954">
          <cell r="B954" t="str">
            <v>17 03 01*</v>
          </cell>
          <cell r="C954" t="str">
            <v>D15</v>
          </cell>
        </row>
        <row r="955">
          <cell r="B955" t="str">
            <v>17 03 03*</v>
          </cell>
          <cell r="C955" t="str">
            <v>D15</v>
          </cell>
        </row>
        <row r="956">
          <cell r="B956" t="str">
            <v>17 04 01</v>
          </cell>
          <cell r="C956" t="str">
            <v>R12A/R12B/R12C/R12H/R12I</v>
          </cell>
        </row>
        <row r="957">
          <cell r="B957" t="str">
            <v>17 04 02</v>
          </cell>
          <cell r="C957" t="str">
            <v>R12A/R12B/R12C/R12H/R12I/R13B/R13D</v>
          </cell>
        </row>
        <row r="958">
          <cell r="B958" t="str">
            <v>17 04 03</v>
          </cell>
          <cell r="C958" t="str">
            <v>R12A/R12B/R12C/R12H/R12I</v>
          </cell>
        </row>
        <row r="959">
          <cell r="B959" t="str">
            <v>17 04 04</v>
          </cell>
          <cell r="C959" t="str">
            <v>R12A/R12B/R12C/R12H/R12I</v>
          </cell>
        </row>
        <row r="960">
          <cell r="B960" t="str">
            <v>17 04 05</v>
          </cell>
          <cell r="C960" t="str">
            <v>R12A/R12B/R12C/R12H/R12I/R13B/R13D</v>
          </cell>
        </row>
        <row r="961">
          <cell r="B961" t="str">
            <v>17 04 06</v>
          </cell>
          <cell r="C961" t="str">
            <v>R12A/R12B/R12C/R12H/R12I</v>
          </cell>
        </row>
        <row r="962">
          <cell r="B962" t="str">
            <v>17 04 07</v>
          </cell>
          <cell r="C962" t="str">
            <v>R12A/R12B/R12C/R12H/R12I/R13B/R13D</v>
          </cell>
        </row>
        <row r="963">
          <cell r="B963" t="str">
            <v>17 04 11</v>
          </cell>
          <cell r="C963" t="str">
            <v>R12B/R12I</v>
          </cell>
        </row>
        <row r="964">
          <cell r="B964" t="str">
            <v>17 05 03*</v>
          </cell>
          <cell r="C964" t="str">
            <v>D15</v>
          </cell>
        </row>
        <row r="965">
          <cell r="B965" t="str">
            <v>17 05 04</v>
          </cell>
          <cell r="C965" t="str">
            <v>D13/D15</v>
          </cell>
        </row>
        <row r="966">
          <cell r="B966" t="str">
            <v>17 06 04</v>
          </cell>
          <cell r="C966" t="str">
            <v>R12C/R12I/D13</v>
          </cell>
        </row>
        <row r="967">
          <cell r="B967" t="str">
            <v>17 08 02</v>
          </cell>
          <cell r="C967" t="str">
            <v>D13/D15</v>
          </cell>
        </row>
        <row r="968">
          <cell r="B968" t="str">
            <v>17 09 04</v>
          </cell>
          <cell r="C968" t="str">
            <v>R12A/R12B/ R12C/D13/ D15</v>
          </cell>
        </row>
        <row r="969">
          <cell r="B969" t="str">
            <v>19 01 02</v>
          </cell>
          <cell r="C969" t="str">
            <v>R13B/R13E</v>
          </cell>
        </row>
        <row r="970">
          <cell r="B970" t="str">
            <v>19 12 01</v>
          </cell>
          <cell r="C970" t="str">
            <v>R13B/R13C</v>
          </cell>
        </row>
        <row r="971">
          <cell r="B971" t="str">
            <v>19 12 02</v>
          </cell>
          <cell r="C971" t="str">
            <v>R13B/R13C</v>
          </cell>
        </row>
        <row r="972">
          <cell r="B972" t="str">
            <v>19 12 03</v>
          </cell>
          <cell r="C972" t="str">
            <v>R13B/R13C</v>
          </cell>
        </row>
        <row r="973">
          <cell r="B973" t="str">
            <v>19 12 04</v>
          </cell>
          <cell r="C973" t="str">
            <v>R13B/R13C</v>
          </cell>
        </row>
        <row r="974">
          <cell r="B974" t="str">
            <v>19 12 05</v>
          </cell>
          <cell r="C974" t="str">
            <v>R13B/R13C</v>
          </cell>
        </row>
        <row r="975">
          <cell r="B975" t="str">
            <v>19 12 07</v>
          </cell>
          <cell r="C975" t="str">
            <v>R13B/R13C</v>
          </cell>
        </row>
        <row r="976">
          <cell r="B976" t="str">
            <v>19 12 08</v>
          </cell>
          <cell r="C976" t="str">
            <v>R13B/R13C</v>
          </cell>
        </row>
        <row r="977">
          <cell r="B977" t="str">
            <v>19 12 11*</v>
          </cell>
          <cell r="C977" t="str">
            <v>R13B/R13D/D15</v>
          </cell>
        </row>
        <row r="978">
          <cell r="B978" t="str">
            <v>19 12 12</v>
          </cell>
          <cell r="C978" t="str">
            <v>R13B/R13D/D15</v>
          </cell>
        </row>
        <row r="979">
          <cell r="B979" t="str">
            <v>20 01 01</v>
          </cell>
          <cell r="C979" t="str">
            <v>R12A/R12B/R12C/R12I/R12J/R13B/R13C</v>
          </cell>
        </row>
        <row r="980">
          <cell r="B980" t="str">
            <v>20 01 02</v>
          </cell>
          <cell r="C980" t="str">
            <v>R12B/R12I//R13B</v>
          </cell>
        </row>
        <row r="981">
          <cell r="B981" t="str">
            <v>20 01 08</v>
          </cell>
          <cell r="C981" t="str">
            <v>D15</v>
          </cell>
        </row>
        <row r="982">
          <cell r="B982" t="str">
            <v>20 01 10</v>
          </cell>
          <cell r="C982" t="str">
            <v>R12B/R12C/R12I/R13B</v>
          </cell>
        </row>
        <row r="983">
          <cell r="B983" t="str">
            <v>20 01 11</v>
          </cell>
          <cell r="C983" t="str">
            <v>R12B/R12C/R12I/R13B</v>
          </cell>
        </row>
        <row r="984">
          <cell r="B984" t="str">
            <v>20 01 21*</v>
          </cell>
          <cell r="C984" t="str">
            <v>R13B/R13D/D15</v>
          </cell>
        </row>
        <row r="985">
          <cell r="B985" t="str">
            <v>20 01 23*</v>
          </cell>
          <cell r="C985" t="str">
            <v>R13B</v>
          </cell>
        </row>
        <row r="986">
          <cell r="B986" t="str">
            <v>20 01 25</v>
          </cell>
          <cell r="C986" t="str">
            <v>R12C/R12K/R13B/R13D</v>
          </cell>
        </row>
        <row r="987">
          <cell r="B987" t="str">
            <v>20 01 33*</v>
          </cell>
          <cell r="C987" t="str">
            <v>R13B/R13D</v>
          </cell>
        </row>
        <row r="988">
          <cell r="B988" t="str">
            <v>20 01 34</v>
          </cell>
          <cell r="C988" t="str">
            <v>R13B/R13D</v>
          </cell>
        </row>
        <row r="989">
          <cell r="B989" t="str">
            <v>20 01 35*</v>
          </cell>
          <cell r="C989" t="str">
            <v>R12B/R12G/R12I/R12N/R13B/R13D</v>
          </cell>
        </row>
        <row r="990">
          <cell r="B990" t="str">
            <v>20 01 36</v>
          </cell>
          <cell r="C990" t="str">
            <v>R12B/R12G/R12I/R12N/R13B/R13D</v>
          </cell>
        </row>
        <row r="991">
          <cell r="B991" t="str">
            <v>20 01 38</v>
          </cell>
          <cell r="C991" t="str">
            <v>R12A/R12B/R12C/R12I/R12J/R13B/R13D</v>
          </cell>
        </row>
        <row r="992">
          <cell r="B992" t="str">
            <v>20 01 39</v>
          </cell>
          <cell r="C992" t="str">
            <v>R12A/R12B/R12C/R12I/R12J/R13B/R13D</v>
          </cell>
        </row>
        <row r="993">
          <cell r="B993" t="str">
            <v>20 01 40</v>
          </cell>
          <cell r="C993" t="str">
            <v>R12A/R12B/R12C/R12H/R12I/R13B/R13D</v>
          </cell>
        </row>
        <row r="994">
          <cell r="B994" t="str">
            <v>20 01 99</v>
          </cell>
          <cell r="C994" t="str">
            <v>R12A/R12B/R12C/R12G/R12H/R12I/R13B/R13D</v>
          </cell>
        </row>
        <row r="995">
          <cell r="B995" t="str">
            <v>20 02 01</v>
          </cell>
          <cell r="C995" t="str">
            <v>R13B/R13C</v>
          </cell>
        </row>
        <row r="996">
          <cell r="B996" t="str">
            <v>20 03 01</v>
          </cell>
          <cell r="C996" t="str">
            <v>R12A/R12B/R12C/R12H/R12I/R13B/R13D</v>
          </cell>
        </row>
        <row r="997">
          <cell r="B997" t="str">
            <v>20 03 02</v>
          </cell>
          <cell r="C997" t="str">
            <v>R13B/R13C/D15</v>
          </cell>
        </row>
        <row r="998">
          <cell r="B998" t="str">
            <v>20 03 06</v>
          </cell>
          <cell r="C998" t="str">
            <v>D13/D15</v>
          </cell>
        </row>
        <row r="999">
          <cell r="B999" t="str">
            <v>20 03 07</v>
          </cell>
          <cell r="C999" t="str">
            <v>R12B/R12G/R12I/R13B/R13D</v>
          </cell>
        </row>
        <row r="1000">
          <cell r="B1000" t="str">
            <v>20 03 99</v>
          </cell>
          <cell r="C1000" t="str">
            <v>R12A/R12B/R12C/R12H/R13B/R13D</v>
          </cell>
        </row>
        <row r="1001">
          <cell r="B1001" t="str">
            <v>12 01 05</v>
          </cell>
          <cell r="C1001" t="str">
            <v>R3E</v>
          </cell>
        </row>
        <row r="1002">
          <cell r="B1002" t="str">
            <v>19 12 04</v>
          </cell>
          <cell r="C1002" t="str">
            <v>R3E</v>
          </cell>
        </row>
        <row r="1003">
          <cell r="B1003" t="str">
            <v>19 08 09</v>
          </cell>
          <cell r="C1003" t="str">
            <v>R13B</v>
          </cell>
        </row>
        <row r="1004">
          <cell r="B1004" t="str">
            <v>20 01 25</v>
          </cell>
          <cell r="C1004" t="str">
            <v>R13B</v>
          </cell>
        </row>
        <row r="1005">
          <cell r="B1005" t="str">
            <v>20 01 30</v>
          </cell>
          <cell r="C1005" t="str">
            <v>R13B</v>
          </cell>
        </row>
        <row r="1006">
          <cell r="B1006" t="str">
            <v>20 01 41</v>
          </cell>
          <cell r="C1006" t="str">
            <v>R13B</v>
          </cell>
        </row>
        <row r="1007">
          <cell r="B1007" t="str">
            <v>20 01 99</v>
          </cell>
          <cell r="C1007" t="str">
            <v>R13B</v>
          </cell>
        </row>
        <row r="1008">
          <cell r="B1008" t="str">
            <v>17 01 01</v>
          </cell>
          <cell r="C1008" t="str">
            <v>R12A/R5I</v>
          </cell>
        </row>
        <row r="1009">
          <cell r="B1009" t="str">
            <v>17 01 02</v>
          </cell>
          <cell r="C1009" t="str">
            <v>R12A/R5I</v>
          </cell>
        </row>
        <row r="1010">
          <cell r="B1010" t="str">
            <v>17 01 03</v>
          </cell>
          <cell r="C1010" t="str">
            <v>R12A/R5I</v>
          </cell>
        </row>
        <row r="1011">
          <cell r="B1011" t="str">
            <v>17 05 04</v>
          </cell>
          <cell r="C1011" t="str">
            <v>R12A/R5I</v>
          </cell>
        </row>
        <row r="1012">
          <cell r="B1012" t="str">
            <v>17 01 07</v>
          </cell>
          <cell r="C1012" t="str">
            <v>R12A/R5I</v>
          </cell>
        </row>
        <row r="1013">
          <cell r="B1013" t="str">
            <v>16 06 01*</v>
          </cell>
          <cell r="C1013" t="str">
            <v>R13B/R13D</v>
          </cell>
        </row>
        <row r="1014">
          <cell r="B1014" t="str">
            <v>20 01 33*</v>
          </cell>
          <cell r="C1014" t="str">
            <v>R13B/R13D</v>
          </cell>
        </row>
        <row r="1015">
          <cell r="B1015" t="str">
            <v>17 01 01</v>
          </cell>
          <cell r="C1015" t="str">
            <v>D1</v>
          </cell>
        </row>
        <row r="1016">
          <cell r="B1016" t="str">
            <v>17 01 02</v>
          </cell>
          <cell r="C1016" t="str">
            <v>D1</v>
          </cell>
        </row>
        <row r="1017">
          <cell r="B1017" t="str">
            <v>17 01 03</v>
          </cell>
          <cell r="C1017" t="str">
            <v>D1</v>
          </cell>
        </row>
        <row r="1018">
          <cell r="B1018" t="str">
            <v>17 01 07</v>
          </cell>
          <cell r="C1018" t="str">
            <v>D1</v>
          </cell>
        </row>
        <row r="1019">
          <cell r="B1019" t="str">
            <v>17 02 02</v>
          </cell>
          <cell r="C1019" t="str">
            <v>D1</v>
          </cell>
        </row>
        <row r="1020">
          <cell r="B1020" t="str">
            <v>17 05 04</v>
          </cell>
          <cell r="C1020" t="str">
            <v>D1</v>
          </cell>
        </row>
        <row r="1021">
          <cell r="B1021" t="str">
            <v>19 12 05</v>
          </cell>
          <cell r="C1021" t="str">
            <v>D1</v>
          </cell>
        </row>
        <row r="1022">
          <cell r="B1022" t="str">
            <v>20 02 02</v>
          </cell>
          <cell r="C1022" t="str">
            <v>D1</v>
          </cell>
        </row>
        <row r="1023">
          <cell r="B1023" t="str">
            <v>12 01 01</v>
          </cell>
          <cell r="C1023" t="str">
            <v>R12C/R13B</v>
          </cell>
        </row>
        <row r="1024">
          <cell r="B1024" t="str">
            <v>12 01 03</v>
          </cell>
          <cell r="C1024" t="str">
            <v>R12C/R13B</v>
          </cell>
        </row>
        <row r="1025">
          <cell r="B1025" t="str">
            <v>15 01 02</v>
          </cell>
          <cell r="C1025" t="str">
            <v>R13C</v>
          </cell>
        </row>
        <row r="1026">
          <cell r="B1026" t="str">
            <v>15 01 03</v>
          </cell>
          <cell r="C1026" t="str">
            <v>R12C/R13B</v>
          </cell>
        </row>
        <row r="1027">
          <cell r="B1027" t="str">
            <v>16 01 03</v>
          </cell>
          <cell r="C1027" t="str">
            <v>R13B</v>
          </cell>
        </row>
        <row r="1028">
          <cell r="B1028" t="str">
            <v>16 01 06</v>
          </cell>
          <cell r="C1028" t="str">
            <v>R12J/R13B/R13D</v>
          </cell>
        </row>
        <row r="1029">
          <cell r="B1029" t="str">
            <v>16 01 07*</v>
          </cell>
          <cell r="C1029" t="str">
            <v>R13B/R13D</v>
          </cell>
        </row>
        <row r="1030">
          <cell r="B1030" t="str">
            <v>16 01 12</v>
          </cell>
          <cell r="C1030" t="str">
            <v>R12C</v>
          </cell>
        </row>
        <row r="1031">
          <cell r="B1031" t="str">
            <v>16 01 17</v>
          </cell>
          <cell r="C1031" t="str">
            <v>R12A/R12B/R12C/R12F/R12I/R12J/R13B/R13C</v>
          </cell>
        </row>
        <row r="1032">
          <cell r="B1032" t="str">
            <v>16 01 18</v>
          </cell>
          <cell r="C1032" t="str">
            <v>R12A/R12B/R12C/R12F/R12I/R12J/R13B/R13C</v>
          </cell>
        </row>
        <row r="1033">
          <cell r="B1033" t="str">
            <v>16 01 19</v>
          </cell>
          <cell r="C1033" t="str">
            <v xml:space="preserve">R12J/R13C/R13D </v>
          </cell>
        </row>
        <row r="1034">
          <cell r="B1034" t="str">
            <v>16 02 11*</v>
          </cell>
          <cell r="C1034" t="str">
            <v>R13B/R13D</v>
          </cell>
        </row>
        <row r="1035">
          <cell r="B1035" t="str">
            <v>16 02 13*</v>
          </cell>
          <cell r="C1035" t="str">
            <v>R13B/R13D</v>
          </cell>
        </row>
        <row r="1036">
          <cell r="B1036" t="str">
            <v>16 02 14</v>
          </cell>
          <cell r="C1036" t="str">
            <v>R12B/R12G/R13B/R13D</v>
          </cell>
        </row>
        <row r="1037">
          <cell r="B1037" t="str">
            <v>16 06 01*</v>
          </cell>
          <cell r="C1037" t="str">
            <v>R13B/R13D</v>
          </cell>
        </row>
        <row r="1038">
          <cell r="B1038" t="str">
            <v>16 08 01</v>
          </cell>
          <cell r="C1038" t="str">
            <v>R13B/R13D</v>
          </cell>
        </row>
        <row r="1039">
          <cell r="B1039" t="str">
            <v>17 02 01</v>
          </cell>
          <cell r="C1039" t="str">
            <v>R12C/R13B</v>
          </cell>
        </row>
        <row r="1040">
          <cell r="B1040" t="str">
            <v>17 02 02</v>
          </cell>
          <cell r="C1040" t="str">
            <v>D13/D15</v>
          </cell>
        </row>
        <row r="1041">
          <cell r="B1041" t="str">
            <v>17 04 01</v>
          </cell>
          <cell r="C1041" t="str">
            <v>R12B/R13B</v>
          </cell>
        </row>
        <row r="1042">
          <cell r="B1042" t="str">
            <v>17 04 02</v>
          </cell>
          <cell r="C1042" t="str">
            <v>R12B/R13B</v>
          </cell>
        </row>
        <row r="1043">
          <cell r="B1043" t="str">
            <v>17 04 03</v>
          </cell>
          <cell r="C1043" t="str">
            <v>R12B/R13B</v>
          </cell>
        </row>
        <row r="1044">
          <cell r="B1044" t="str">
            <v>17 04 04</v>
          </cell>
          <cell r="C1044" t="str">
            <v>R12B/R13B</v>
          </cell>
        </row>
        <row r="1045">
          <cell r="B1045" t="str">
            <v>17 04 05</v>
          </cell>
          <cell r="C1045" t="str">
            <v>R12B/R13B</v>
          </cell>
        </row>
        <row r="1046">
          <cell r="B1046" t="str">
            <v>17 04 06</v>
          </cell>
          <cell r="C1046" t="str">
            <v>R12B/R13B</v>
          </cell>
        </row>
        <row r="1047">
          <cell r="B1047" t="str">
            <v>17 04 07</v>
          </cell>
          <cell r="C1047" t="str">
            <v>R12B/R13B</v>
          </cell>
        </row>
        <row r="1048">
          <cell r="B1048" t="str">
            <v>17 04 11</v>
          </cell>
          <cell r="C1048" t="str">
            <v>R12B/R12I/R12J</v>
          </cell>
        </row>
        <row r="1049">
          <cell r="B1049" t="str">
            <v>19 12 02</v>
          </cell>
          <cell r="C1049" t="str">
            <v>R13B/R13C</v>
          </cell>
        </row>
        <row r="1050">
          <cell r="B1050" t="str">
            <v>19 12 03</v>
          </cell>
          <cell r="C1050" t="str">
            <v>R13B/R13C</v>
          </cell>
        </row>
        <row r="1051">
          <cell r="B1051" t="str">
            <v>20 01 23*</v>
          </cell>
          <cell r="C1051" t="str">
            <v>R13B/R13D</v>
          </cell>
        </row>
        <row r="1052">
          <cell r="B1052" t="str">
            <v>20 01 35*</v>
          </cell>
          <cell r="C1052" t="str">
            <v>R12B/R12G/R13B/R13D</v>
          </cell>
        </row>
        <row r="1053">
          <cell r="B1053" t="str">
            <v xml:space="preserve">20 01 36 </v>
          </cell>
          <cell r="C1053" t="str">
            <v>R12B/R12G/R13B/R13D</v>
          </cell>
        </row>
        <row r="1054">
          <cell r="B1054" t="str">
            <v>20 01 40</v>
          </cell>
          <cell r="C1054" t="str">
            <v>R12A/R12B/R12C/R12H/R12I/R13B/R13D</v>
          </cell>
        </row>
        <row r="1055">
          <cell r="B1055" t="str">
            <v>09 01 01*</v>
          </cell>
          <cell r="C1055" t="str">
            <v>D15</v>
          </cell>
        </row>
        <row r="1056">
          <cell r="B1056" t="str">
            <v>09 01 03*</v>
          </cell>
          <cell r="C1056" t="str">
            <v>D15</v>
          </cell>
        </row>
        <row r="1057">
          <cell r="B1057" t="str">
            <v>09 01 04*</v>
          </cell>
          <cell r="C1057" t="str">
            <v>D15</v>
          </cell>
        </row>
        <row r="1058">
          <cell r="B1058" t="str">
            <v>18 01 01</v>
          </cell>
          <cell r="C1058" t="str">
            <v>D15</v>
          </cell>
        </row>
        <row r="1059">
          <cell r="B1059" t="str">
            <v>18 01 02</v>
          </cell>
          <cell r="C1059" t="str">
            <v>D15</v>
          </cell>
        </row>
        <row r="1060">
          <cell r="B1060" t="str">
            <v>18 01 03*</v>
          </cell>
          <cell r="C1060" t="str">
            <v>R13/D15</v>
          </cell>
        </row>
        <row r="1061">
          <cell r="B1061" t="str">
            <v>18 01 04</v>
          </cell>
          <cell r="C1061" t="str">
            <v>D15</v>
          </cell>
        </row>
        <row r="1062">
          <cell r="B1062" t="str">
            <v>18 01 06*</v>
          </cell>
          <cell r="C1062" t="str">
            <v>D15</v>
          </cell>
        </row>
        <row r="1063">
          <cell r="B1063" t="str">
            <v>18 01 07</v>
          </cell>
          <cell r="C1063" t="str">
            <v>D15</v>
          </cell>
        </row>
        <row r="1064">
          <cell r="B1064" t="str">
            <v>18 01 08*</v>
          </cell>
          <cell r="C1064" t="str">
            <v>D15</v>
          </cell>
        </row>
        <row r="1065">
          <cell r="B1065" t="str">
            <v>18 01 09</v>
          </cell>
          <cell r="C1065" t="str">
            <v>D15</v>
          </cell>
        </row>
        <row r="1066">
          <cell r="B1066" t="str">
            <v>18 01 10*</v>
          </cell>
          <cell r="C1066" t="str">
            <v>D15</v>
          </cell>
        </row>
        <row r="1067">
          <cell r="B1067" t="str">
            <v>18 02 01</v>
          </cell>
          <cell r="C1067" t="str">
            <v>D15</v>
          </cell>
        </row>
        <row r="1068">
          <cell r="B1068" t="str">
            <v>18 02 02*</v>
          </cell>
          <cell r="C1068" t="str">
            <v>R13/D15</v>
          </cell>
        </row>
        <row r="1069">
          <cell r="B1069" t="str">
            <v>18 02 03</v>
          </cell>
          <cell r="C1069" t="str">
            <v>D15</v>
          </cell>
        </row>
        <row r="1070">
          <cell r="B1070" t="str">
            <v>18 02 05*</v>
          </cell>
          <cell r="C1070" t="str">
            <v>D15</v>
          </cell>
        </row>
        <row r="1071">
          <cell r="B1071" t="str">
            <v>18 02 06</v>
          </cell>
          <cell r="C1071" t="str">
            <v>D15</v>
          </cell>
        </row>
        <row r="1072">
          <cell r="B1072" t="str">
            <v>18 02 07*</v>
          </cell>
          <cell r="C1072" t="str">
            <v>D15</v>
          </cell>
        </row>
        <row r="1073">
          <cell r="B1073" t="str">
            <v>18 02 08</v>
          </cell>
          <cell r="C1073" t="str">
            <v>D15</v>
          </cell>
        </row>
        <row r="1074">
          <cell r="B1074" t="str">
            <v>15 01 10*</v>
          </cell>
          <cell r="C1074" t="str">
            <v>R13B</v>
          </cell>
        </row>
        <row r="1075">
          <cell r="B1075" t="str">
            <v>18 01 04</v>
          </cell>
          <cell r="C1075" t="str">
            <v>R13B/D15</v>
          </cell>
        </row>
        <row r="1076">
          <cell r="B1076" t="str">
            <v>19 02 03</v>
          </cell>
          <cell r="C1076" t="str">
            <v>D9</v>
          </cell>
        </row>
        <row r="1077">
          <cell r="B1077" t="str">
            <v>20 03 01</v>
          </cell>
          <cell r="C1077" t="str">
            <v>R13B/D15</v>
          </cell>
        </row>
        <row r="1078">
          <cell r="B1078" t="str">
            <v>20 03 99</v>
          </cell>
          <cell r="C1078" t="str">
            <v>R13B/D15</v>
          </cell>
        </row>
        <row r="1079">
          <cell r="B1079" t="str">
            <v>12 01 01</v>
          </cell>
          <cell r="C1079" t="str">
            <v>R12A/R13B</v>
          </cell>
        </row>
        <row r="1080">
          <cell r="B1080" t="str">
            <v>12 01 03</v>
          </cell>
          <cell r="C1080" t="str">
            <v>R12A/R13B</v>
          </cell>
        </row>
        <row r="1081">
          <cell r="B1081" t="str">
            <v>15 01 04</v>
          </cell>
          <cell r="C1081" t="str">
            <v>R13B</v>
          </cell>
        </row>
        <row r="1082">
          <cell r="B1082" t="str">
            <v>16 01 03</v>
          </cell>
          <cell r="C1082" t="str">
            <v>R13B</v>
          </cell>
        </row>
        <row r="1083">
          <cell r="B1083" t="str">
            <v>16 01 12</v>
          </cell>
          <cell r="C1083" t="str">
            <v>R12B/R13B</v>
          </cell>
        </row>
        <row r="1084">
          <cell r="B1084" t="str">
            <v>16 01 17</v>
          </cell>
          <cell r="C1084" t="str">
            <v>R12B/R13B</v>
          </cell>
        </row>
        <row r="1085">
          <cell r="B1085" t="str">
            <v>16 01 18</v>
          </cell>
          <cell r="C1085" t="str">
            <v>R12B/R13B</v>
          </cell>
        </row>
        <row r="1086">
          <cell r="B1086" t="str">
            <v>16 02 11*</v>
          </cell>
          <cell r="C1086" t="str">
            <v>R13B</v>
          </cell>
        </row>
        <row r="1087">
          <cell r="B1087" t="str">
            <v>16 02 13*</v>
          </cell>
          <cell r="C1087" t="str">
            <v>R13B</v>
          </cell>
        </row>
        <row r="1088">
          <cell r="B1088" t="str">
            <v>16 02 14</v>
          </cell>
          <cell r="C1088" t="str">
            <v>R13B</v>
          </cell>
        </row>
        <row r="1089">
          <cell r="B1089" t="str">
            <v>16 06 01*</v>
          </cell>
          <cell r="C1089" t="str">
            <v>R13B</v>
          </cell>
        </row>
        <row r="1090">
          <cell r="B1090" t="str">
            <v>16 06 02*</v>
          </cell>
          <cell r="C1090" t="str">
            <v>R13B</v>
          </cell>
        </row>
        <row r="1091">
          <cell r="B1091" t="str">
            <v>17 02 01</v>
          </cell>
          <cell r="C1091" t="str">
            <v>R13B</v>
          </cell>
        </row>
        <row r="1092">
          <cell r="B1092" t="str">
            <v>17 02 02</v>
          </cell>
          <cell r="C1092" t="str">
            <v>R13B</v>
          </cell>
        </row>
        <row r="1093">
          <cell r="B1093" t="str">
            <v>17 02 03</v>
          </cell>
          <cell r="C1093" t="str">
            <v>R13B</v>
          </cell>
        </row>
        <row r="1094">
          <cell r="B1094" t="str">
            <v>17 04 01</v>
          </cell>
          <cell r="C1094" t="str">
            <v>R12A/R12B/R13B</v>
          </cell>
        </row>
        <row r="1095">
          <cell r="B1095" t="str">
            <v>17 04 02</v>
          </cell>
          <cell r="C1095" t="str">
            <v>R12A/R12B/R13B</v>
          </cell>
        </row>
        <row r="1096">
          <cell r="B1096" t="str">
            <v>17 04 03</v>
          </cell>
          <cell r="C1096" t="str">
            <v>R12A/R12B/R13B</v>
          </cell>
        </row>
        <row r="1097">
          <cell r="B1097" t="str">
            <v>17 04 04</v>
          </cell>
          <cell r="C1097" t="str">
            <v>R12B/R13B</v>
          </cell>
        </row>
        <row r="1098">
          <cell r="B1098" t="str">
            <v>17 04 05</v>
          </cell>
          <cell r="C1098" t="str">
            <v>R12A/R12B/R13B</v>
          </cell>
        </row>
        <row r="1099">
          <cell r="B1099" t="str">
            <v>17 04 06</v>
          </cell>
          <cell r="C1099" t="str">
            <v>R12B/R13B</v>
          </cell>
        </row>
        <row r="1100">
          <cell r="B1100" t="str">
            <v>17 04 07</v>
          </cell>
          <cell r="C1100" t="str">
            <v>R12B/R13B</v>
          </cell>
        </row>
        <row r="1101">
          <cell r="B1101" t="str">
            <v>17 04 11</v>
          </cell>
          <cell r="C1101" t="str">
            <v>R12B</v>
          </cell>
        </row>
        <row r="1102">
          <cell r="B1102" t="str">
            <v>19 12 02</v>
          </cell>
          <cell r="C1102" t="str">
            <v>R12B/R13B</v>
          </cell>
        </row>
        <row r="1103">
          <cell r="B1103" t="str">
            <v>19 12 03</v>
          </cell>
          <cell r="C1103" t="str">
            <v>R12B/R13B</v>
          </cell>
        </row>
        <row r="1104">
          <cell r="B1104" t="str">
            <v>20 01 01</v>
          </cell>
          <cell r="C1104" t="str">
            <v>R13B</v>
          </cell>
        </row>
        <row r="1105">
          <cell r="B1105" t="str">
            <v>20 01 02</v>
          </cell>
          <cell r="C1105" t="str">
            <v>R13B</v>
          </cell>
        </row>
        <row r="1106">
          <cell r="B1106" t="str">
            <v>20 01 21*</v>
          </cell>
          <cell r="C1106" t="str">
            <v>R13B</v>
          </cell>
        </row>
        <row r="1107">
          <cell r="B1107" t="str">
            <v>20 01 23*</v>
          </cell>
          <cell r="C1107" t="str">
            <v>R13B</v>
          </cell>
        </row>
        <row r="1108">
          <cell r="B1108" t="str">
            <v>20 01 35*</v>
          </cell>
          <cell r="C1108" t="str">
            <v>R13B</v>
          </cell>
        </row>
        <row r="1109">
          <cell r="B1109" t="str">
            <v>20 01 36</v>
          </cell>
          <cell r="C1109" t="str">
            <v>R13B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525C1-7B12-4508-AD00-226032954998}">
  <dimension ref="A1:AE250"/>
  <sheetViews>
    <sheetView tabSelected="1" workbookViewId="0">
      <pane xSplit="3" ySplit="7" topLeftCell="D78" activePane="bottomRight" state="frozen"/>
      <selection pane="topRight" activeCell="D1" sqref="D1"/>
      <selection pane="bottomLeft" activeCell="A8" sqref="A8"/>
      <selection pane="bottomRight" activeCell="F80" sqref="F80"/>
    </sheetView>
  </sheetViews>
  <sheetFormatPr defaultColWidth="0" defaultRowHeight="15" zeroHeight="1" x14ac:dyDescent="0.25"/>
  <cols>
    <col min="1" max="1" width="12.28515625" customWidth="1"/>
    <col min="2" max="2" width="0" hidden="1" customWidth="1"/>
    <col min="3" max="3" width="51.140625" customWidth="1"/>
    <col min="4" max="4" width="21.42578125" customWidth="1"/>
    <col min="5" max="5" width="17.42578125" bestFit="1" customWidth="1"/>
    <col min="6" max="6" width="24.42578125" bestFit="1" customWidth="1"/>
    <col min="7" max="7" width="11.42578125" bestFit="1" customWidth="1"/>
    <col min="8" max="9" width="15.42578125" bestFit="1" customWidth="1"/>
    <col min="10" max="10" width="13.7109375" bestFit="1" customWidth="1"/>
    <col min="11" max="11" width="17.5703125" bestFit="1" customWidth="1"/>
    <col min="12" max="12" width="9" bestFit="1" customWidth="1"/>
    <col min="13" max="13" width="9.42578125" bestFit="1" customWidth="1"/>
    <col min="14" max="14" width="0" hidden="1" customWidth="1"/>
    <col min="15" max="17" width="9" bestFit="1" customWidth="1"/>
    <col min="18" max="18" width="9.140625" customWidth="1"/>
    <col min="19" max="19" width="9" bestFit="1" customWidth="1"/>
    <col min="20" max="20" width="15.5703125" bestFit="1" customWidth="1"/>
    <col min="21" max="21" width="20" bestFit="1" customWidth="1"/>
    <col min="22" max="22" width="40.85546875" bestFit="1" customWidth="1"/>
    <col min="23" max="23" width="34.42578125" bestFit="1" customWidth="1"/>
    <col min="24" max="28" width="9" bestFit="1" customWidth="1"/>
    <col min="29" max="29" width="34.140625" bestFit="1" customWidth="1"/>
    <col min="30" max="30" width="9" bestFit="1" customWidth="1"/>
    <col min="31" max="31" width="15.140625" customWidth="1"/>
    <col min="32" max="16384" width="9.140625" hidden="1"/>
  </cols>
  <sheetData>
    <row r="1" spans="1:31" ht="34.5" customHeight="1" thickTop="1" thickBot="1" x14ac:dyDescent="0.3">
      <c r="A1" s="43" t="s">
        <v>0</v>
      </c>
      <c r="B1" s="43"/>
      <c r="C1" s="43"/>
      <c r="D1" s="42"/>
      <c r="E1" s="45" t="str">
        <f>IFERROR(VLOOKUP(D1,$B$8:$C$249,2,FALSE),"")</f>
        <v/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0" t="s">
        <v>625</v>
      </c>
    </row>
    <row r="2" spans="1:31" ht="16.350000000000001" customHeight="1" thickTop="1" thickBot="1" x14ac:dyDescent="0.3">
      <c r="A2" s="44"/>
      <c r="B2" s="44"/>
      <c r="C2" s="44"/>
      <c r="D2" s="41" t="str">
        <f ca="1">IFERROR(HYPERLINK("[OTR_Actualizada a 20-11-2024.xlsx]PUBLICA!"&amp;INDIRECT("F2"),"Ir para o resultado"),"Não encontrado")</f>
        <v>Não encontrado</v>
      </c>
      <c r="E2" s="20" t="e">
        <f>VLOOKUP(D1,$B$8:$C$249,1,0)</f>
        <v>#N/A</v>
      </c>
      <c r="F2" s="1" t="e">
        <f ca="1">CELL("ENDEREÇO",INDEX(B8:B249,MATCH(D1,$B$8:$B$249,0)))</f>
        <v>#N/A</v>
      </c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2" t="s">
        <v>623</v>
      </c>
    </row>
    <row r="3" spans="1:31" ht="147" customHeight="1" x14ac:dyDescent="0.25">
      <c r="A3" s="39" t="s">
        <v>1</v>
      </c>
      <c r="B3" s="13"/>
      <c r="C3" s="14" t="s">
        <v>2</v>
      </c>
      <c r="D3" s="4" t="s">
        <v>3</v>
      </c>
      <c r="E3" s="5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4" t="s">
        <v>12</v>
      </c>
      <c r="N3" s="6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4" t="s">
        <v>21</v>
      </c>
      <c r="W3" s="4" t="s">
        <v>22</v>
      </c>
      <c r="X3" s="5" t="s">
        <v>23</v>
      </c>
      <c r="Y3" s="5" t="s">
        <v>24</v>
      </c>
      <c r="Z3" s="5" t="s">
        <v>25</v>
      </c>
      <c r="AA3" s="5" t="s">
        <v>26</v>
      </c>
      <c r="AB3" s="5" t="s">
        <v>27</v>
      </c>
      <c r="AC3" s="5" t="s">
        <v>28</v>
      </c>
      <c r="AD3" s="5" t="s">
        <v>29</v>
      </c>
      <c r="AE3" s="5" t="s">
        <v>30</v>
      </c>
    </row>
    <row r="4" spans="1:31" x14ac:dyDescent="0.25">
      <c r="A4" s="47"/>
      <c r="B4" s="15"/>
      <c r="C4" s="21" t="s">
        <v>621</v>
      </c>
      <c r="D4" s="22" t="s">
        <v>31</v>
      </c>
      <c r="E4" s="22" t="s">
        <v>32</v>
      </c>
      <c r="F4" s="22" t="s">
        <v>33</v>
      </c>
      <c r="G4" s="22" t="s">
        <v>34</v>
      </c>
      <c r="H4" s="22" t="s">
        <v>35</v>
      </c>
      <c r="I4" s="23" t="s">
        <v>36</v>
      </c>
      <c r="J4" s="22" t="s">
        <v>37</v>
      </c>
      <c r="K4" s="22" t="s">
        <v>38</v>
      </c>
      <c r="L4" s="22" t="s">
        <v>39</v>
      </c>
      <c r="M4" s="22" t="s">
        <v>40</v>
      </c>
      <c r="N4" s="24" t="s">
        <v>41</v>
      </c>
      <c r="O4" s="22" t="s">
        <v>42</v>
      </c>
      <c r="P4" s="22" t="s">
        <v>43</v>
      </c>
      <c r="Q4" s="22" t="s">
        <v>44</v>
      </c>
      <c r="R4" s="22" t="s">
        <v>45</v>
      </c>
      <c r="S4" s="22" t="s">
        <v>46</v>
      </c>
      <c r="T4" s="22" t="s">
        <v>47</v>
      </c>
      <c r="U4" s="22" t="s">
        <v>48</v>
      </c>
      <c r="V4" s="22" t="s">
        <v>49</v>
      </c>
      <c r="W4" s="22" t="s">
        <v>50</v>
      </c>
      <c r="X4" s="22" t="s">
        <v>51</v>
      </c>
      <c r="Y4" s="22" t="s">
        <v>52</v>
      </c>
      <c r="Z4" s="22" t="s">
        <v>53</v>
      </c>
      <c r="AA4" s="22" t="s">
        <v>54</v>
      </c>
      <c r="AB4" s="22" t="s">
        <v>55</v>
      </c>
      <c r="AC4" s="22" t="s">
        <v>56</v>
      </c>
      <c r="AD4" s="22" t="s">
        <v>57</v>
      </c>
      <c r="AE4" s="22" t="s">
        <v>58</v>
      </c>
    </row>
    <row r="5" spans="1:31" x14ac:dyDescent="0.25">
      <c r="A5" s="47"/>
      <c r="B5" s="15"/>
      <c r="C5" s="25"/>
      <c r="D5" s="26">
        <f>'[1]OGR-Resumo Licenças '!Y81</f>
        <v>47241</v>
      </c>
      <c r="E5" s="26">
        <f>'[1]OGR-Resumo Licenças '!Y74</f>
        <v>46918</v>
      </c>
      <c r="F5" s="26">
        <f>'[1]OGR-Resumo Licenças '!Y82</f>
        <v>47284</v>
      </c>
      <c r="G5" s="26">
        <f>'[1]OGR-Resumo Licenças '!Y68</f>
        <v>46020</v>
      </c>
      <c r="H5" s="26">
        <f>'[1]OGR-Resumo Licenças '!Y40</f>
        <v>47262</v>
      </c>
      <c r="I5" s="26">
        <f>'[1]OGR-Resumo Licenças '!Y39</f>
        <v>46923</v>
      </c>
      <c r="J5" s="26">
        <f>'[1]OGR-Resumo Licenças '!Y73</f>
        <v>46201</v>
      </c>
      <c r="K5" s="26">
        <f>'[1]OGR-Resumo Licenças '!Y53</f>
        <v>46737</v>
      </c>
      <c r="L5" s="26">
        <f>'[1]OGR-Resumo Licenças '!Y69</f>
        <v>46572</v>
      </c>
      <c r="M5" s="26">
        <f>'[1]OGR-Resumo Licenças '!Y84</f>
        <v>47310</v>
      </c>
      <c r="N5" s="27">
        <f>'[1]OGR-Resumo Licenças '!Y62</f>
        <v>44834</v>
      </c>
      <c r="O5" s="26">
        <f>'[1]OGR-Resumo Licenças '!Y57</f>
        <v>46424</v>
      </c>
      <c r="P5" s="26">
        <f>'[1]OGR-Resumo Licenças '!Y72</f>
        <v>46201</v>
      </c>
      <c r="Q5" s="26">
        <f>'[1]OGR-Resumo Licenças '!Y67</f>
        <v>46363</v>
      </c>
      <c r="R5" s="26">
        <f>'[1]OGR-Resumo Licenças '!Y80</f>
        <v>47218</v>
      </c>
      <c r="S5" s="26">
        <f>'[1]OGR-Resumo Licenças '!Y86</f>
        <v>47089</v>
      </c>
      <c r="T5" s="26">
        <f>'[1]OGR-Resumo Licenças '!Y77</f>
        <v>46266</v>
      </c>
      <c r="U5" s="26">
        <f>'[1]OGR-Resumo Licenças '!Y56</f>
        <v>46311</v>
      </c>
      <c r="V5" s="26">
        <f>'[1]OGR-Resumo Licenças '!Y71</f>
        <v>46700</v>
      </c>
      <c r="W5" s="26">
        <f>'[1]OGR-Resumo Licenças '!Y59</f>
        <v>46555</v>
      </c>
      <c r="X5" s="26">
        <f>'[1]OGR-Resumo Licenças '!Y79</f>
        <v>47295</v>
      </c>
      <c r="Y5" s="26">
        <f>'[1]OGR-Resumo Licenças '!Y65</f>
        <v>47217</v>
      </c>
      <c r="Z5" s="26">
        <f>'[1]OGR-Resumo Licenças '!Y89</f>
        <v>46351</v>
      </c>
      <c r="AA5" s="26">
        <f>'[1]OGR-Resumo Licenças '!Y85</f>
        <v>46963</v>
      </c>
      <c r="AB5" s="26">
        <f>'[1]OGR-Resumo Licenças '!Y88</f>
        <v>46198</v>
      </c>
      <c r="AC5" s="26">
        <f>'[1]OGR-Resumo Licenças '!Y78</f>
        <v>47177</v>
      </c>
      <c r="AD5" s="26">
        <f>'[1]OGR-Resumo Licenças '!Y83</f>
        <v>47297</v>
      </c>
      <c r="AE5" s="26">
        <f>'[1]OGR-Resumo Licenças '!Y52</f>
        <v>46623</v>
      </c>
    </row>
    <row r="6" spans="1:31" x14ac:dyDescent="0.25">
      <c r="A6" s="47"/>
      <c r="B6" s="15"/>
      <c r="C6" s="28">
        <f ca="1">NOW()</f>
        <v>45751.672957407405</v>
      </c>
      <c r="D6" s="29"/>
      <c r="E6" s="29"/>
      <c r="F6" s="29"/>
      <c r="G6" s="30" t="s">
        <v>59</v>
      </c>
      <c r="H6" s="29"/>
      <c r="I6" s="31"/>
      <c r="J6" s="29"/>
      <c r="K6" s="29"/>
      <c r="L6" s="29"/>
      <c r="M6" s="29"/>
      <c r="N6" s="32"/>
      <c r="O6" s="29"/>
      <c r="P6" s="29"/>
      <c r="Q6" s="29"/>
      <c r="R6" s="29"/>
      <c r="S6" s="29"/>
      <c r="T6" s="29"/>
      <c r="U6" s="30"/>
      <c r="V6" s="30" t="s">
        <v>60</v>
      </c>
      <c r="W6" s="29"/>
      <c r="X6" s="29"/>
      <c r="Y6" s="29"/>
      <c r="Z6" s="29"/>
      <c r="AA6" s="29"/>
      <c r="AB6" s="29"/>
      <c r="AC6" s="29"/>
      <c r="AD6" s="30" t="s">
        <v>61</v>
      </c>
      <c r="AE6" s="29"/>
    </row>
    <row r="7" spans="1:31" ht="15.75" thickBot="1" x14ac:dyDescent="0.3">
      <c r="A7" s="38" t="s">
        <v>622</v>
      </c>
      <c r="B7" s="16"/>
      <c r="C7" s="33" t="s">
        <v>626</v>
      </c>
      <c r="D7" s="34"/>
      <c r="E7" s="34"/>
      <c r="F7" s="34"/>
      <c r="G7" s="35">
        <f>'[1]OGR-Resumo Licenças '!Y92</f>
        <v>47163</v>
      </c>
      <c r="H7" s="34"/>
      <c r="I7" s="36"/>
      <c r="J7" s="34"/>
      <c r="K7" s="34"/>
      <c r="L7" s="34"/>
      <c r="M7" s="34"/>
      <c r="N7" s="37">
        <v>44826</v>
      </c>
      <c r="O7" s="34"/>
      <c r="P7" s="34"/>
      <c r="Q7" s="34"/>
      <c r="R7" s="34"/>
      <c r="S7" s="34"/>
      <c r="T7" s="34"/>
      <c r="U7" s="34"/>
      <c r="V7" s="35">
        <f>'[1]OGR-Resumo Licenças '!Y90</f>
        <v>46371</v>
      </c>
      <c r="W7" s="34"/>
      <c r="X7" s="34"/>
      <c r="Y7" s="34"/>
      <c r="Z7" s="34"/>
      <c r="AA7" s="34"/>
      <c r="AB7" s="34"/>
      <c r="AC7" s="34"/>
      <c r="AD7" s="35">
        <f>'[1]OGR-Resumo Licenças '!Y93</f>
        <v>47419</v>
      </c>
      <c r="AE7" s="34"/>
    </row>
    <row r="8" spans="1:31" x14ac:dyDescent="0.25">
      <c r="A8" s="7" t="s">
        <v>62</v>
      </c>
      <c r="B8" s="7" t="s">
        <v>62</v>
      </c>
      <c r="C8" s="8" t="s">
        <v>403</v>
      </c>
      <c r="D8" s="17" t="str">
        <f>IFERROR(VLOOKUP($A8,[1]DiNÂMICA!$B$4:$C$47,2,FALSE),"-")</f>
        <v>-</v>
      </c>
      <c r="E8" s="17" t="str">
        <f>IFERROR(VLOOKUP($A8,[1]DiNÂMICA!$B$48:$C$76,2,FALSE),"-")</f>
        <v>-</v>
      </c>
      <c r="F8" s="17" t="str">
        <f>IFERROR(VLOOKUP($A8,[1]DiNÂMICA!$B$77:$C$150,2,FALSE),"-")</f>
        <v>-</v>
      </c>
      <c r="G8" s="17" t="str">
        <f>IFERROR(VLOOKUP($A8,[1]DiNÂMICA!$B$151:$C$249,2,FALSE),"-")</f>
        <v>R1</v>
      </c>
      <c r="H8" s="17" t="str">
        <f>IFERROR(VLOOKUP($A8,[1]DiNÂMICA!$B$250:$C$311,2,FALSE),"-")</f>
        <v>-</v>
      </c>
      <c r="I8" s="17" t="str">
        <f>IFERROR(VLOOKUP($A8,[1]DiNÂMICA!$B$312:$C$373,2,FALSE),"-")</f>
        <v>-</v>
      </c>
      <c r="J8" s="17" t="str">
        <f>IFERROR(VLOOKUP($A8,[1]DiNÂMICA!$B$374:$C$409,2,FALSE),"-")</f>
        <v>-</v>
      </c>
      <c r="K8" s="17" t="str">
        <f>IFERROR(VLOOKUP($A8,[1]DiNÂMICA!$B$410:$C$464,2,FALSE),"-")</f>
        <v>-</v>
      </c>
      <c r="L8" s="17" t="str">
        <f>IFERROR(VLOOKUP($A8,[1]DiNÂMICA!$B$465:$C$472,2,FALSE),"-")</f>
        <v>-</v>
      </c>
      <c r="M8" s="17" t="str">
        <f>IFERROR(VLOOKUP($A8,[1]DiNÂMICA!$B$473:$C$536,2,FALSE),"-")</f>
        <v>-</v>
      </c>
      <c r="N8" s="17" t="str">
        <f>IFERROR(VLOOKUP($A8,[1]DiNÂMICA!$B$77:$C$150,2,FALSE),"-")</f>
        <v>-</v>
      </c>
      <c r="O8" s="17" t="str">
        <f>IFERROR(VLOOKUP($A8,[1]DiNÂMICA!$B$537:$C$537,2,FALSE),"-")</f>
        <v>-</v>
      </c>
      <c r="P8" s="17" t="str">
        <f>IFERROR(VLOOKUP($A8,[1]DiNÂMICA!$B$538:$C$539,2,FALSE),"-")</f>
        <v>-</v>
      </c>
      <c r="Q8" s="17" t="str">
        <f>IFERROR(VLOOKUP($A8,[1]DiNÂMICA!$B$540:$C$559,2,FALSE),"-")</f>
        <v>-</v>
      </c>
      <c r="R8" s="17" t="str">
        <f>IFERROR(VLOOKUP($A8,[1]DiNÂMICA!$B$560:$C$581,2,FALSE),"-")</f>
        <v>-</v>
      </c>
      <c r="S8" s="17" t="str">
        <f>IFERROR(VLOOKUP($A8,[1]DiNÂMICA!$B$582:$C$584,2,FALSE),"-")</f>
        <v>-</v>
      </c>
      <c r="T8" s="17" t="str">
        <f>IFERROR(VLOOKUP($A8,[1]DiNÂMICA!$B$585:$C$667,2,FALSE),"-")</f>
        <v>-</v>
      </c>
      <c r="U8" s="17" t="str">
        <f>IFERROR(VLOOKUP($A8,[1]DiNÂMICA!$B$668:$C$734,2,FALSE),"-")</f>
        <v>-</v>
      </c>
      <c r="V8" s="17" t="str">
        <f>IFERROR(VLOOKUP($A8,[1]DiNÂMICA!$B$735:$C$916,2,FALSE),"-")</f>
        <v>-</v>
      </c>
      <c r="W8" s="17" t="str">
        <f>IFERROR(VLOOKUP($A8,[1]DiNÂMICA!$B$917:$C$1000,2,FALSE),"-")</f>
        <v>-</v>
      </c>
      <c r="X8" s="17" t="str">
        <f>IFERROR(VLOOKUP($A8,[1]DiNÂMICA!$B$1001:$C$1002,2,FALSE),"-")</f>
        <v>-</v>
      </c>
      <c r="Y8" s="17" t="str">
        <f>IFERROR(VLOOKUP($A8,[1]DiNÂMICA!$B$1003:$C$1007,2,FALSE),"-")</f>
        <v>-</v>
      </c>
      <c r="Z8" s="17" t="str">
        <f>IFERROR(VLOOKUP($A8,[1]DiNÂMICA!$B$1008:$C$1011,2,FALSE),"-")</f>
        <v>-</v>
      </c>
      <c r="AA8" s="17" t="str">
        <f>IFERROR(VLOOKUP($A8,[1]DiNÂMICA!$B$1012:$C$1013,2,FALSE),"-")</f>
        <v>-</v>
      </c>
      <c r="AB8" s="17" t="str">
        <f>IFERROR(VLOOKUP($A8,[1]DiNÂMICA!$B$1014:$C$1021,2,FALSE),"-")</f>
        <v>-</v>
      </c>
      <c r="AC8" s="17" t="str">
        <f>IFERROR(VLOOKUP($A8,[1]DiNÂMICA!$B$1022:$C$1053,2,FALSE),"-")</f>
        <v>-</v>
      </c>
      <c r="AD8" s="17" t="str">
        <f>IFERROR(VLOOKUP($A8,[1]DiNÂMICA!$B$1054:$C$1077,2,FALSE),"-")</f>
        <v>-</v>
      </c>
      <c r="AE8" s="17" t="str">
        <f>IFERROR(VLOOKUP($A8,[1]DiNÂMICA!$B$1078:$C$1109,2,FALSE),"-")</f>
        <v>-</v>
      </c>
    </row>
    <row r="9" spans="1:31" x14ac:dyDescent="0.25">
      <c r="A9" s="9" t="s">
        <v>63</v>
      </c>
      <c r="B9" s="9" t="s">
        <v>63</v>
      </c>
      <c r="C9" s="10" t="s">
        <v>404</v>
      </c>
      <c r="D9" s="17" t="str">
        <f>IFERROR(VLOOKUP($A9,[1]DiNÂMICA!$B$4:$C$47,2,FALSE),"-")</f>
        <v>-</v>
      </c>
      <c r="E9" s="17" t="str">
        <f>IFERROR(VLOOKUP($A9,[1]DiNÂMICA!$B$48:$C$76,2,FALSE),"-")</f>
        <v>-</v>
      </c>
      <c r="F9" s="17" t="str">
        <f>IFERROR(VLOOKUP($A9,[1]DiNÂMICA!$B$77:$C$150,2,FALSE),"-")</f>
        <v>-</v>
      </c>
      <c r="G9" s="17" t="str">
        <f>IFERROR(VLOOKUP($A9,[1]DiNÂMICA!$B$151:$C$249,2,FALSE),"-")</f>
        <v>R1/R3</v>
      </c>
      <c r="H9" s="17" t="str">
        <f>IFERROR(VLOOKUP($A9,[1]DiNÂMICA!$B$250:$C$311,2,FALSE),"-")</f>
        <v>-</v>
      </c>
      <c r="I9" s="17" t="str">
        <f>IFERROR(VLOOKUP($A9,[1]DiNÂMICA!$B$312:$C$373,2,FALSE),"-")</f>
        <v>-</v>
      </c>
      <c r="J9" s="17" t="str">
        <f>IFERROR(VLOOKUP($A9,[1]DiNÂMICA!$B$374:$C$409,2,FALSE),"-")</f>
        <v>-</v>
      </c>
      <c r="K9" s="17" t="str">
        <f>IFERROR(VLOOKUP($A9,[1]DiNÂMICA!$B$410:$C$464,2,FALSE),"-")</f>
        <v>-</v>
      </c>
      <c r="L9" s="17" t="str">
        <f>IFERROR(VLOOKUP($A9,[1]DiNÂMICA!$B$465:$C$472,2,FALSE),"-")</f>
        <v>-</v>
      </c>
      <c r="M9" s="17" t="str">
        <f>IFERROR(VLOOKUP($A9,[1]DiNÂMICA!$B$473:$C$536,2,FALSE),"-")</f>
        <v>-</v>
      </c>
      <c r="N9" s="18" t="str">
        <f t="shared" ref="N9:N71" si="0">IFERROR(VLOOKUP($A9,DVG,2,FALSE),"-")</f>
        <v>-</v>
      </c>
      <c r="O9" s="17" t="str">
        <f>IFERROR(VLOOKUP($A9,[1]DiNÂMICA!$B$537:$C$537,2,FALSE),"-")</f>
        <v>-</v>
      </c>
      <c r="P9" s="17" t="str">
        <f>IFERROR(VLOOKUP($A9,[1]DiNÂMICA!$B$538:$C$539,2,FALSE),"-")</f>
        <v>-</v>
      </c>
      <c r="Q9" s="17" t="str">
        <f>IFERROR(VLOOKUP($A9,[1]DiNÂMICA!$B$540:$C$559,2,FALSE),"-")</f>
        <v>-</v>
      </c>
      <c r="R9" s="17" t="str">
        <f>IFERROR(VLOOKUP($A9,[1]DiNÂMICA!$B$560:$C$581,2,FALSE),"-")</f>
        <v>-</v>
      </c>
      <c r="S9" s="17" t="str">
        <f>IFERROR(VLOOKUP($A9,[1]DiNÂMICA!$B$582:$C$584,2,FALSE),"-")</f>
        <v>-</v>
      </c>
      <c r="T9" s="17" t="str">
        <f>IFERROR(VLOOKUP($A9,[1]DiNÂMICA!$B$585:$C$667,2,FALSE),"-")</f>
        <v>-</v>
      </c>
      <c r="U9" s="17" t="str">
        <f>IFERROR(VLOOKUP($A9,[1]DiNÂMICA!$B$668:$C$734,2,FALSE),"-")</f>
        <v>-</v>
      </c>
      <c r="V9" s="17" t="str">
        <f>IFERROR(VLOOKUP($A9,[1]DiNÂMICA!$B$735:$C$916,2,FALSE),"-")</f>
        <v>-</v>
      </c>
      <c r="W9" s="17" t="str">
        <f>IFERROR(VLOOKUP($A9,[1]DiNÂMICA!$B$917:$C$1000,2,FALSE),"-")</f>
        <v>-</v>
      </c>
      <c r="X9" s="17" t="str">
        <f>IFERROR(VLOOKUP($A9,[1]DiNÂMICA!$B$1001:$C$1002,2,FALSE),"-")</f>
        <v>-</v>
      </c>
      <c r="Y9" s="17" t="str">
        <f>IFERROR(VLOOKUP($A9,[1]DiNÂMICA!$B$1003:$C$1007,2,FALSE),"-")</f>
        <v>-</v>
      </c>
      <c r="Z9" s="17" t="str">
        <f>IFERROR(VLOOKUP($A9,[1]DiNÂMICA!$B$1008:$C$1011,2,FALSE),"-")</f>
        <v>-</v>
      </c>
      <c r="AA9" s="17" t="str">
        <f>IFERROR(VLOOKUP($A9,[1]DiNÂMICA!$B$1012:$C$1013,2,FALSE),"-")</f>
        <v>-</v>
      </c>
      <c r="AB9" s="17" t="str">
        <f>IFERROR(VLOOKUP($A9,[1]DiNÂMICA!$B$1014:$C$1021,2,FALSE),"-")</f>
        <v>-</v>
      </c>
      <c r="AC9" s="17" t="str">
        <f>IFERROR(VLOOKUP($A9,[1]DiNÂMICA!$B$1022:$C$1053,2,FALSE),"-")</f>
        <v>-</v>
      </c>
      <c r="AD9" s="17" t="str">
        <f>IFERROR(VLOOKUP($A9,[1]DiNÂMICA!$B$1054:$C$1077,2,FALSE),"-")</f>
        <v>-</v>
      </c>
      <c r="AE9" s="17" t="str">
        <f>IFERROR(VLOOKUP($A9,[1]DiNÂMICA!$B$1078:$C$1109,2,FALSE),"-")</f>
        <v>-</v>
      </c>
    </row>
    <row r="10" spans="1:31" x14ac:dyDescent="0.25">
      <c r="A10" s="9" t="s">
        <v>64</v>
      </c>
      <c r="B10" s="9" t="s">
        <v>64</v>
      </c>
      <c r="C10" s="10" t="s">
        <v>405</v>
      </c>
      <c r="D10" s="17" t="str">
        <f>IFERROR(VLOOKUP($A10,[1]DiNÂMICA!$B$4:$C$47,2,FALSE),"-")</f>
        <v>-</v>
      </c>
      <c r="E10" s="17" t="str">
        <f>IFERROR(VLOOKUP($A10,[1]DiNÂMICA!$B$48:$C$76,2,FALSE),"-")</f>
        <v>-</v>
      </c>
      <c r="F10" s="17" t="str">
        <f>IFERROR(VLOOKUP($A10,[1]DiNÂMICA!$B$77:$C$150,2,FALSE),"-")</f>
        <v>-</v>
      </c>
      <c r="G10" s="17" t="str">
        <f>IFERROR(VLOOKUP($A10,[1]DiNÂMICA!$B$151:$C$249,2,FALSE),"-")</f>
        <v>R1</v>
      </c>
      <c r="H10" s="17" t="str">
        <f>IFERROR(VLOOKUP($A10,[1]DiNÂMICA!$B$250:$C$311,2,FALSE),"-")</f>
        <v>-</v>
      </c>
      <c r="I10" s="17" t="str">
        <f>IFERROR(VLOOKUP($A10,[1]DiNÂMICA!$B$312:$C$373,2,FALSE),"-")</f>
        <v>-</v>
      </c>
      <c r="J10" s="17" t="str">
        <f>IFERROR(VLOOKUP($A10,[1]DiNÂMICA!$B$374:$C$409,2,FALSE),"-")</f>
        <v>-</v>
      </c>
      <c r="K10" s="17" t="str">
        <f>IFERROR(VLOOKUP($A10,[1]DiNÂMICA!$B$410:$C$464,2,FALSE),"-")</f>
        <v>-</v>
      </c>
      <c r="L10" s="17" t="str">
        <f>IFERROR(VLOOKUP($A10,[1]DiNÂMICA!$B$465:$C$472,2,FALSE),"-")</f>
        <v>-</v>
      </c>
      <c r="M10" s="17" t="str">
        <f>IFERROR(VLOOKUP($A10,[1]DiNÂMICA!$B$473:$C$536,2,FALSE),"-")</f>
        <v>-</v>
      </c>
      <c r="N10" s="18" t="str">
        <f t="shared" si="0"/>
        <v>-</v>
      </c>
      <c r="O10" s="17" t="str">
        <f>IFERROR(VLOOKUP($A10,[1]DiNÂMICA!$B$537:$C$537,2,FALSE),"-")</f>
        <v>-</v>
      </c>
      <c r="P10" s="17" t="str">
        <f>IFERROR(VLOOKUP($A10,[1]DiNÂMICA!$B$538:$C$539,2,FALSE),"-")</f>
        <v>-</v>
      </c>
      <c r="Q10" s="17" t="str">
        <f>IFERROR(VLOOKUP($A10,[1]DiNÂMICA!$B$540:$C$559,2,FALSE),"-")</f>
        <v>-</v>
      </c>
      <c r="R10" s="17" t="str">
        <f>IFERROR(VLOOKUP($A10,[1]DiNÂMICA!$B$560:$C$581,2,FALSE),"-")</f>
        <v>-</v>
      </c>
      <c r="S10" s="17" t="str">
        <f>IFERROR(VLOOKUP($A10,[1]DiNÂMICA!$B$582:$C$584,2,FALSE),"-")</f>
        <v>-</v>
      </c>
      <c r="T10" s="17" t="str">
        <f>IFERROR(VLOOKUP($A10,[1]DiNÂMICA!$B$585:$C$667,2,FALSE),"-")</f>
        <v>-</v>
      </c>
      <c r="U10" s="17" t="str">
        <f>IFERROR(VLOOKUP($A10,[1]DiNÂMICA!$B$668:$C$734,2,FALSE),"-")</f>
        <v>-</v>
      </c>
      <c r="V10" s="17" t="str">
        <f>IFERROR(VLOOKUP($A10,[1]DiNÂMICA!$B$735:$C$916,2,FALSE),"-")</f>
        <v>-</v>
      </c>
      <c r="W10" s="17" t="str">
        <f>IFERROR(VLOOKUP($A10,[1]DiNÂMICA!$B$917:$C$1000,2,FALSE),"-")</f>
        <v>R12A/R12B/R12C/R12I/R12J/R13B</v>
      </c>
      <c r="X10" s="17" t="str">
        <f>IFERROR(VLOOKUP($A10,[1]DiNÂMICA!$B$1001:$C$1002,2,FALSE),"-")</f>
        <v>-</v>
      </c>
      <c r="Y10" s="17" t="str">
        <f>IFERROR(VLOOKUP($A10,[1]DiNÂMICA!$B$1003:$C$1007,2,FALSE),"-")</f>
        <v>-</v>
      </c>
      <c r="Z10" s="17" t="str">
        <f>IFERROR(VLOOKUP($A10,[1]DiNÂMICA!$B$1008:$C$1011,2,FALSE),"-")</f>
        <v>-</v>
      </c>
      <c r="AA10" s="17" t="str">
        <f>IFERROR(VLOOKUP($A10,[1]DiNÂMICA!$B$1012:$C$1013,2,FALSE),"-")</f>
        <v>-</v>
      </c>
      <c r="AB10" s="17" t="str">
        <f>IFERROR(VLOOKUP($A10,[1]DiNÂMICA!$B$1014:$C$1021,2,FALSE),"-")</f>
        <v>-</v>
      </c>
      <c r="AC10" s="17" t="str">
        <f>IFERROR(VLOOKUP($A10,[1]DiNÂMICA!$B$1022:$C$1053,2,FALSE),"-")</f>
        <v>-</v>
      </c>
      <c r="AD10" s="17" t="str">
        <f>IFERROR(VLOOKUP($A10,[1]DiNÂMICA!$B$1054:$C$1077,2,FALSE),"-")</f>
        <v>-</v>
      </c>
      <c r="AE10" s="17" t="str">
        <f>IFERROR(VLOOKUP($A10,[1]DiNÂMICA!$B$1078:$C$1109,2,FALSE),"-")</f>
        <v>-</v>
      </c>
    </row>
    <row r="11" spans="1:31" x14ac:dyDescent="0.25">
      <c r="A11" s="9" t="s">
        <v>65</v>
      </c>
      <c r="B11" s="9" t="s">
        <v>65</v>
      </c>
      <c r="C11" s="10" t="s">
        <v>406</v>
      </c>
      <c r="D11" s="17" t="str">
        <f>IFERROR(VLOOKUP($A11,[1]DiNÂMICA!$B$4:$C$47,2,FALSE),"-")</f>
        <v>-</v>
      </c>
      <c r="E11" s="17" t="str">
        <f>IFERROR(VLOOKUP($A11,[1]DiNÂMICA!$B$48:$C$76,2,FALSE),"-")</f>
        <v>-</v>
      </c>
      <c r="F11" s="17" t="str">
        <f>IFERROR(VLOOKUP($A11,[1]DiNÂMICA!$B$77:$C$150,2,FALSE),"-")</f>
        <v>-</v>
      </c>
      <c r="G11" s="17" t="str">
        <f>IFERROR(VLOOKUP($A11,[1]DiNÂMICA!$B$151:$C$249,2,FALSE),"-")</f>
        <v>R1/D1</v>
      </c>
      <c r="H11" s="17" t="str">
        <f>IFERROR(VLOOKUP($A11,[1]DiNÂMICA!$B$250:$C$311,2,FALSE),"-")</f>
        <v>-</v>
      </c>
      <c r="I11" s="17" t="str">
        <f>IFERROR(VLOOKUP($A11,[1]DiNÂMICA!$B$312:$C$373,2,FALSE),"-")</f>
        <v>-</v>
      </c>
      <c r="J11" s="17" t="str">
        <f>IFERROR(VLOOKUP($A11,[1]DiNÂMICA!$B$374:$C$409,2,FALSE),"-")</f>
        <v>-</v>
      </c>
      <c r="K11" s="17" t="str">
        <f>IFERROR(VLOOKUP($A11,[1]DiNÂMICA!$B$410:$C$464,2,FALSE),"-")</f>
        <v>-</v>
      </c>
      <c r="L11" s="17" t="str">
        <f>IFERROR(VLOOKUP($A11,[1]DiNÂMICA!$B$465:$C$472,2,FALSE),"-")</f>
        <v>-</v>
      </c>
      <c r="M11" s="17" t="str">
        <f>IFERROR(VLOOKUP($A11,[1]DiNÂMICA!$B$473:$C$536,2,FALSE),"-")</f>
        <v>-</v>
      </c>
      <c r="N11" s="18" t="str">
        <f t="shared" si="0"/>
        <v>-</v>
      </c>
      <c r="O11" s="17" t="str">
        <f>IFERROR(VLOOKUP($A11,[1]DiNÂMICA!$B$537:$C$537,2,FALSE),"-")</f>
        <v>-</v>
      </c>
      <c r="P11" s="17" t="str">
        <f>IFERROR(VLOOKUP($A11,[1]DiNÂMICA!$B$538:$C$539,2,FALSE),"-")</f>
        <v>-</v>
      </c>
      <c r="Q11" s="17" t="str">
        <f>IFERROR(VLOOKUP($A11,[1]DiNÂMICA!$B$540:$C$559,2,FALSE),"-")</f>
        <v>-</v>
      </c>
      <c r="R11" s="17" t="str">
        <f>IFERROR(VLOOKUP($A11,[1]DiNÂMICA!$B$560:$C$581,2,FALSE),"-")</f>
        <v>-</v>
      </c>
      <c r="S11" s="17" t="str">
        <f>IFERROR(VLOOKUP($A11,[1]DiNÂMICA!$B$582:$C$584,2,FALSE),"-")</f>
        <v>-</v>
      </c>
      <c r="T11" s="17" t="str">
        <f>IFERROR(VLOOKUP($A11,[1]DiNÂMICA!$B$585:$C$667,2,FALSE),"-")</f>
        <v>-</v>
      </c>
      <c r="U11" s="17" t="str">
        <f>IFERROR(VLOOKUP($A11,[1]DiNÂMICA!$B$668:$C$734,2,FALSE),"-")</f>
        <v>-</v>
      </c>
      <c r="V11" s="17" t="str">
        <f>IFERROR(VLOOKUP($A11,[1]DiNÂMICA!$B$735:$C$916,2,FALSE),"-")</f>
        <v>-</v>
      </c>
      <c r="W11" s="17" t="str">
        <f>IFERROR(VLOOKUP($A11,[1]DiNÂMICA!$B$917:$C$1000,2,FALSE),"-")</f>
        <v>-</v>
      </c>
      <c r="X11" s="17" t="str">
        <f>IFERROR(VLOOKUP($A11,[1]DiNÂMICA!$B$1001:$C$1002,2,FALSE),"-")</f>
        <v>-</v>
      </c>
      <c r="Y11" s="17" t="str">
        <f>IFERROR(VLOOKUP($A11,[1]DiNÂMICA!$B$1003:$C$1007,2,FALSE),"-")</f>
        <v>-</v>
      </c>
      <c r="Z11" s="17" t="str">
        <f>IFERROR(VLOOKUP($A11,[1]DiNÂMICA!$B$1008:$C$1011,2,FALSE),"-")</f>
        <v>-</v>
      </c>
      <c r="AA11" s="17" t="str">
        <f>IFERROR(VLOOKUP($A11,[1]DiNÂMICA!$B$1012:$C$1013,2,FALSE),"-")</f>
        <v>-</v>
      </c>
      <c r="AB11" s="17" t="str">
        <f>IFERROR(VLOOKUP($A11,[1]DiNÂMICA!$B$1014:$C$1021,2,FALSE),"-")</f>
        <v>-</v>
      </c>
      <c r="AC11" s="17" t="str">
        <f>IFERROR(VLOOKUP($A11,[1]DiNÂMICA!$B$1022:$C$1053,2,FALSE),"-")</f>
        <v>-</v>
      </c>
      <c r="AD11" s="17" t="str">
        <f>IFERROR(VLOOKUP($A11,[1]DiNÂMICA!$B$1054:$C$1077,2,FALSE),"-")</f>
        <v>-</v>
      </c>
      <c r="AE11" s="17" t="str">
        <f>IFERROR(VLOOKUP($A11,[1]DiNÂMICA!$B$1078:$C$1109,2,FALSE),"-")</f>
        <v>-</v>
      </c>
    </row>
    <row r="12" spans="1:31" x14ac:dyDescent="0.25">
      <c r="A12" s="9" t="s">
        <v>66</v>
      </c>
      <c r="B12" s="9" t="s">
        <v>66</v>
      </c>
      <c r="C12" s="10" t="s">
        <v>407</v>
      </c>
      <c r="D12" s="17" t="str">
        <f>IFERROR(VLOOKUP($A12,[1]DiNÂMICA!$B$4:$C$47,2,FALSE),"-")</f>
        <v>-</v>
      </c>
      <c r="E12" s="17" t="str">
        <f>IFERROR(VLOOKUP($A12,[1]DiNÂMICA!$B$48:$C$76,2,FALSE),"-")</f>
        <v>-</v>
      </c>
      <c r="F12" s="17" t="str">
        <f>IFERROR(VLOOKUP($A12,[1]DiNÂMICA!$B$77:$C$150,2,FALSE),"-")</f>
        <v>-</v>
      </c>
      <c r="G12" s="17" t="str">
        <f>IFERROR(VLOOKUP($A12,[1]DiNÂMICA!$B$151:$C$249,2,FALSE),"-")</f>
        <v>R1/R3</v>
      </c>
      <c r="H12" s="17" t="str">
        <f>IFERROR(VLOOKUP($A12,[1]DiNÂMICA!$B$250:$C$311,2,FALSE),"-")</f>
        <v>-</v>
      </c>
      <c r="I12" s="17" t="str">
        <f>IFERROR(VLOOKUP($A12,[1]DiNÂMICA!$B$312:$C$373,2,FALSE),"-")</f>
        <v>-</v>
      </c>
      <c r="J12" s="17" t="str">
        <f>IFERROR(VLOOKUP($A12,[1]DiNÂMICA!$B$374:$C$409,2,FALSE),"-")</f>
        <v>-</v>
      </c>
      <c r="K12" s="17" t="str">
        <f>IFERROR(VLOOKUP($A12,[1]DiNÂMICA!$B$410:$C$464,2,FALSE),"-")</f>
        <v>-</v>
      </c>
      <c r="L12" s="17" t="str">
        <f>IFERROR(VLOOKUP($A12,[1]DiNÂMICA!$B$465:$C$472,2,FALSE),"-")</f>
        <v>-</v>
      </c>
      <c r="M12" s="17" t="str">
        <f>IFERROR(VLOOKUP($A12,[1]DiNÂMICA!$B$473:$C$536,2,FALSE),"-")</f>
        <v>-</v>
      </c>
      <c r="N12" s="18" t="str">
        <f t="shared" si="0"/>
        <v>-</v>
      </c>
      <c r="O12" s="17" t="str">
        <f>IFERROR(VLOOKUP($A12,[1]DiNÂMICA!$B$537:$C$537,2,FALSE),"-")</f>
        <v>-</v>
      </c>
      <c r="P12" s="17" t="str">
        <f>IFERROR(VLOOKUP($A12,[1]DiNÂMICA!$B$538:$C$539,2,FALSE),"-")</f>
        <v>-</v>
      </c>
      <c r="Q12" s="17" t="str">
        <f>IFERROR(VLOOKUP($A12,[1]DiNÂMICA!$B$540:$C$559,2,FALSE),"-")</f>
        <v>-</v>
      </c>
      <c r="R12" s="17" t="str">
        <f>IFERROR(VLOOKUP($A12,[1]DiNÂMICA!$B$560:$C$581,2,FALSE),"-")</f>
        <v>-</v>
      </c>
      <c r="S12" s="17" t="str">
        <f>IFERROR(VLOOKUP($A12,[1]DiNÂMICA!$B$582:$C$584,2,FALSE),"-")</f>
        <v>-</v>
      </c>
      <c r="T12" s="17" t="str">
        <f>IFERROR(VLOOKUP($A12,[1]DiNÂMICA!$B$585:$C$667,2,FALSE),"-")</f>
        <v>-</v>
      </c>
      <c r="U12" s="17" t="str">
        <f>IFERROR(VLOOKUP($A12,[1]DiNÂMICA!$B$668:$C$734,2,FALSE),"-")</f>
        <v>-</v>
      </c>
      <c r="V12" s="17" t="str">
        <f>IFERROR(VLOOKUP($A12,[1]DiNÂMICA!$B$735:$C$916,2,FALSE),"-")</f>
        <v>-</v>
      </c>
      <c r="W12" s="17" t="str">
        <f>IFERROR(VLOOKUP($A12,[1]DiNÂMICA!$B$917:$C$1000,2,FALSE),"-")</f>
        <v>-</v>
      </c>
      <c r="X12" s="17" t="str">
        <f>IFERROR(VLOOKUP($A12,[1]DiNÂMICA!$B$1001:$C$1002,2,FALSE),"-")</f>
        <v>-</v>
      </c>
      <c r="Y12" s="17" t="str">
        <f>IFERROR(VLOOKUP($A12,[1]DiNÂMICA!$B$1003:$C$1007,2,FALSE),"-")</f>
        <v>-</v>
      </c>
      <c r="Z12" s="17" t="str">
        <f>IFERROR(VLOOKUP($A12,[1]DiNÂMICA!$B$1008:$C$1011,2,FALSE),"-")</f>
        <v>-</v>
      </c>
      <c r="AA12" s="17" t="str">
        <f>IFERROR(VLOOKUP($A12,[1]DiNÂMICA!$B$1012:$C$1013,2,FALSE),"-")</f>
        <v>-</v>
      </c>
      <c r="AB12" s="17" t="str">
        <f>IFERROR(VLOOKUP($A12,[1]DiNÂMICA!$B$1014:$C$1021,2,FALSE),"-")</f>
        <v>-</v>
      </c>
      <c r="AC12" s="17" t="str">
        <f>IFERROR(VLOOKUP($A12,[1]DiNÂMICA!$B$1022:$C$1053,2,FALSE),"-")</f>
        <v>-</v>
      </c>
      <c r="AD12" s="17" t="str">
        <f>IFERROR(VLOOKUP($A12,[1]DiNÂMICA!$B$1054:$C$1077,2,FALSE),"-")</f>
        <v>-</v>
      </c>
      <c r="AE12" s="17" t="str">
        <f>IFERROR(VLOOKUP($A12,[1]DiNÂMICA!$B$1078:$C$1109,2,FALSE),"-")</f>
        <v>-</v>
      </c>
    </row>
    <row r="13" spans="1:31" x14ac:dyDescent="0.25">
      <c r="A13" s="9" t="s">
        <v>67</v>
      </c>
      <c r="B13" s="9" t="s">
        <v>67</v>
      </c>
      <c r="C13" s="10" t="s">
        <v>408</v>
      </c>
      <c r="D13" s="17" t="str">
        <f>IFERROR(VLOOKUP($A13,[1]DiNÂMICA!$B$4:$C$47,2,FALSE),"-")</f>
        <v>-</v>
      </c>
      <c r="E13" s="17" t="str">
        <f>IFERROR(VLOOKUP($A13,[1]DiNÂMICA!$B$48:$C$76,2,FALSE),"-")</f>
        <v>-</v>
      </c>
      <c r="F13" s="17" t="str">
        <f>IFERROR(VLOOKUP($A13,[1]DiNÂMICA!$B$77:$C$150,2,FALSE),"-")</f>
        <v>-</v>
      </c>
      <c r="G13" s="17" t="str">
        <f>IFERROR(VLOOKUP($A13,[1]DiNÂMICA!$B$151:$C$249,2,FALSE),"-")</f>
        <v>R1/D1</v>
      </c>
      <c r="H13" s="17" t="str">
        <f>IFERROR(VLOOKUP($A13,[1]DiNÂMICA!$B$250:$C$311,2,FALSE),"-")</f>
        <v>-</v>
      </c>
      <c r="I13" s="17" t="str">
        <f>IFERROR(VLOOKUP($A13,[1]DiNÂMICA!$B$312:$C$373,2,FALSE),"-")</f>
        <v>-</v>
      </c>
      <c r="J13" s="17" t="str">
        <f>IFERROR(VLOOKUP($A13,[1]DiNÂMICA!$B$374:$C$409,2,FALSE),"-")</f>
        <v>-</v>
      </c>
      <c r="K13" s="17" t="str">
        <f>IFERROR(VLOOKUP($A13,[1]DiNÂMICA!$B$410:$C$464,2,FALSE),"-")</f>
        <v>-</v>
      </c>
      <c r="L13" s="17" t="str">
        <f>IFERROR(VLOOKUP($A13,[1]DiNÂMICA!$B$465:$C$472,2,FALSE),"-")</f>
        <v>-</v>
      </c>
      <c r="M13" s="17" t="str">
        <f>IFERROR(VLOOKUP($A13,[1]DiNÂMICA!$B$473:$C$536,2,FALSE),"-")</f>
        <v>-</v>
      </c>
      <c r="N13" s="18" t="str">
        <f t="shared" si="0"/>
        <v>-</v>
      </c>
      <c r="O13" s="17" t="str">
        <f>IFERROR(VLOOKUP($A13,[1]DiNÂMICA!$B$537:$C$537,2,FALSE),"-")</f>
        <v>-</v>
      </c>
      <c r="P13" s="17" t="str">
        <f>IFERROR(VLOOKUP($A13,[1]DiNÂMICA!$B$538:$C$539,2,FALSE),"-")</f>
        <v>-</v>
      </c>
      <c r="Q13" s="17" t="str">
        <f>IFERROR(VLOOKUP($A13,[1]DiNÂMICA!$B$540:$C$559,2,FALSE),"-")</f>
        <v>-</v>
      </c>
      <c r="R13" s="17" t="str">
        <f>IFERROR(VLOOKUP($A13,[1]DiNÂMICA!$B$560:$C$581,2,FALSE),"-")</f>
        <v>-</v>
      </c>
      <c r="S13" s="17" t="str">
        <f>IFERROR(VLOOKUP($A13,[1]DiNÂMICA!$B$582:$C$584,2,FALSE),"-")</f>
        <v>-</v>
      </c>
      <c r="T13" s="17" t="str">
        <f>IFERROR(VLOOKUP($A13,[1]DiNÂMICA!$B$585:$C$667,2,FALSE),"-")</f>
        <v>-</v>
      </c>
      <c r="U13" s="17" t="str">
        <f>IFERROR(VLOOKUP($A13,[1]DiNÂMICA!$B$668:$C$734,2,FALSE),"-")</f>
        <v>-</v>
      </c>
      <c r="V13" s="17" t="str">
        <f>IFERROR(VLOOKUP($A13,[1]DiNÂMICA!$B$735:$C$916,2,FALSE),"-")</f>
        <v>-</v>
      </c>
      <c r="W13" s="17" t="str">
        <f>IFERROR(VLOOKUP($A13,[1]DiNÂMICA!$B$917:$C$1000,2,FALSE),"-")</f>
        <v>-</v>
      </c>
      <c r="X13" s="17" t="str">
        <f>IFERROR(VLOOKUP($A13,[1]DiNÂMICA!$B$1001:$C$1002,2,FALSE),"-")</f>
        <v>-</v>
      </c>
      <c r="Y13" s="17" t="str">
        <f>IFERROR(VLOOKUP($A13,[1]DiNÂMICA!$B$1003:$C$1007,2,FALSE),"-")</f>
        <v>-</v>
      </c>
      <c r="Z13" s="17" t="str">
        <f>IFERROR(VLOOKUP($A13,[1]DiNÂMICA!$B$1008:$C$1011,2,FALSE),"-")</f>
        <v>-</v>
      </c>
      <c r="AA13" s="17" t="str">
        <f>IFERROR(VLOOKUP($A13,[1]DiNÂMICA!$B$1012:$C$1013,2,FALSE),"-")</f>
        <v>-</v>
      </c>
      <c r="AB13" s="17" t="str">
        <f>IFERROR(VLOOKUP($A13,[1]DiNÂMICA!$B$1014:$C$1021,2,FALSE),"-")</f>
        <v>-</v>
      </c>
      <c r="AC13" s="17" t="str">
        <f>IFERROR(VLOOKUP($A13,[1]DiNÂMICA!$B$1022:$C$1053,2,FALSE),"-")</f>
        <v>-</v>
      </c>
      <c r="AD13" s="17" t="str">
        <f>IFERROR(VLOOKUP($A13,[1]DiNÂMICA!$B$1054:$C$1077,2,FALSE),"-")</f>
        <v>-</v>
      </c>
      <c r="AE13" s="17" t="str">
        <f>IFERROR(VLOOKUP($A13,[1]DiNÂMICA!$B$1078:$C$1109,2,FALSE),"-")</f>
        <v>-</v>
      </c>
    </row>
    <row r="14" spans="1:31" x14ac:dyDescent="0.25">
      <c r="A14" s="9" t="s">
        <v>68</v>
      </c>
      <c r="B14" s="9" t="s">
        <v>68</v>
      </c>
      <c r="C14" s="10" t="s">
        <v>409</v>
      </c>
      <c r="D14" s="17" t="str">
        <f>IFERROR(VLOOKUP($A14,[1]DiNÂMICA!$B$4:$C$47,2,FALSE),"-")</f>
        <v>-</v>
      </c>
      <c r="E14" s="17" t="str">
        <f>IFERROR(VLOOKUP($A14,[1]DiNÂMICA!$B$48:$C$76,2,FALSE),"-")</f>
        <v>-</v>
      </c>
      <c r="F14" s="17" t="str">
        <f>IFERROR(VLOOKUP($A14,[1]DiNÂMICA!$B$77:$C$150,2,FALSE),"-")</f>
        <v>-</v>
      </c>
      <c r="G14" s="17" t="str">
        <f>IFERROR(VLOOKUP($A14,[1]DiNÂMICA!$B$151:$C$249,2,FALSE),"-")</f>
        <v>R1/D1</v>
      </c>
      <c r="H14" s="17" t="str">
        <f>IFERROR(VLOOKUP($A14,[1]DiNÂMICA!$B$250:$C$311,2,FALSE),"-")</f>
        <v>-</v>
      </c>
      <c r="I14" s="17" t="str">
        <f>IFERROR(VLOOKUP($A14,[1]DiNÂMICA!$B$312:$C$373,2,FALSE),"-")</f>
        <v>-</v>
      </c>
      <c r="J14" s="17" t="str">
        <f>IFERROR(VLOOKUP($A14,[1]DiNÂMICA!$B$374:$C$409,2,FALSE),"-")</f>
        <v>-</v>
      </c>
      <c r="K14" s="17" t="str">
        <f>IFERROR(VLOOKUP($A14,[1]DiNÂMICA!$B$410:$C$464,2,FALSE),"-")</f>
        <v>-</v>
      </c>
      <c r="L14" s="17" t="str">
        <f>IFERROR(VLOOKUP($A14,[1]DiNÂMICA!$B$465:$C$472,2,FALSE),"-")</f>
        <v>-</v>
      </c>
      <c r="M14" s="17" t="str">
        <f>IFERROR(VLOOKUP($A14,[1]DiNÂMICA!$B$473:$C$536,2,FALSE),"-")</f>
        <v>-</v>
      </c>
      <c r="N14" s="18" t="str">
        <f t="shared" si="0"/>
        <v>-</v>
      </c>
      <c r="O14" s="17" t="str">
        <f>IFERROR(VLOOKUP($A14,[1]DiNÂMICA!$B$537:$C$537,2,FALSE),"-")</f>
        <v>-</v>
      </c>
      <c r="P14" s="17" t="str">
        <f>IFERROR(VLOOKUP($A14,[1]DiNÂMICA!$B$538:$C$539,2,FALSE),"-")</f>
        <v>-</v>
      </c>
      <c r="Q14" s="17" t="str">
        <f>IFERROR(VLOOKUP($A14,[1]DiNÂMICA!$B$540:$C$559,2,FALSE),"-")</f>
        <v>-</v>
      </c>
      <c r="R14" s="17" t="str">
        <f>IFERROR(VLOOKUP($A14,[1]DiNÂMICA!$B$560:$C$581,2,FALSE),"-")</f>
        <v>-</v>
      </c>
      <c r="S14" s="17" t="str">
        <f>IFERROR(VLOOKUP($A14,[1]DiNÂMICA!$B$582:$C$584,2,FALSE),"-")</f>
        <v>-</v>
      </c>
      <c r="T14" s="17" t="str">
        <f>IFERROR(VLOOKUP($A14,[1]DiNÂMICA!$B$585:$C$667,2,FALSE),"-")</f>
        <v>-</v>
      </c>
      <c r="U14" s="17" t="str">
        <f>IFERROR(VLOOKUP($A14,[1]DiNÂMICA!$B$668:$C$734,2,FALSE),"-")</f>
        <v>-</v>
      </c>
      <c r="V14" s="17" t="str">
        <f>IFERROR(VLOOKUP($A14,[1]DiNÂMICA!$B$735:$C$916,2,FALSE),"-")</f>
        <v>-</v>
      </c>
      <c r="W14" s="17" t="str">
        <f>IFERROR(VLOOKUP($A14,[1]DiNÂMICA!$B$917:$C$1000,2,FALSE),"-")</f>
        <v>-</v>
      </c>
      <c r="X14" s="17" t="str">
        <f>IFERROR(VLOOKUP($A14,[1]DiNÂMICA!$B$1001:$C$1002,2,FALSE),"-")</f>
        <v>-</v>
      </c>
      <c r="Y14" s="17" t="str">
        <f>IFERROR(VLOOKUP($A14,[1]DiNÂMICA!$B$1003:$C$1007,2,FALSE),"-")</f>
        <v>-</v>
      </c>
      <c r="Z14" s="17" t="str">
        <f>IFERROR(VLOOKUP($A14,[1]DiNÂMICA!$B$1008:$C$1011,2,FALSE),"-")</f>
        <v>-</v>
      </c>
      <c r="AA14" s="17" t="str">
        <f>IFERROR(VLOOKUP($A14,[1]DiNÂMICA!$B$1012:$C$1013,2,FALSE),"-")</f>
        <v>-</v>
      </c>
      <c r="AB14" s="17" t="str">
        <f>IFERROR(VLOOKUP($A14,[1]DiNÂMICA!$B$1014:$C$1021,2,FALSE),"-")</f>
        <v>-</v>
      </c>
      <c r="AC14" s="17" t="str">
        <f>IFERROR(VLOOKUP($A14,[1]DiNÂMICA!$B$1022:$C$1053,2,FALSE),"-")</f>
        <v>-</v>
      </c>
      <c r="AD14" s="17" t="str">
        <f>IFERROR(VLOOKUP($A14,[1]DiNÂMICA!$B$1054:$C$1077,2,FALSE),"-")</f>
        <v>-</v>
      </c>
      <c r="AE14" s="17" t="str">
        <f>IFERROR(VLOOKUP($A14,[1]DiNÂMICA!$B$1078:$C$1109,2,FALSE),"-")</f>
        <v>-</v>
      </c>
    </row>
    <row r="15" spans="1:31" x14ac:dyDescent="0.25">
      <c r="A15" s="9" t="s">
        <v>69</v>
      </c>
      <c r="B15" s="9" t="s">
        <v>69</v>
      </c>
      <c r="C15" s="10" t="s">
        <v>410</v>
      </c>
      <c r="D15" s="17" t="str">
        <f>IFERROR(VLOOKUP($A15,[1]DiNÂMICA!$B$4:$C$47,2,FALSE),"-")</f>
        <v>-</v>
      </c>
      <c r="E15" s="17" t="str">
        <f>IFERROR(VLOOKUP($A15,[1]DiNÂMICA!$B$48:$C$76,2,FALSE),"-")</f>
        <v>-</v>
      </c>
      <c r="F15" s="17" t="str">
        <f>IFERROR(VLOOKUP($A15,[1]DiNÂMICA!$B$77:$C$150,2,FALSE),"-")</f>
        <v>-</v>
      </c>
      <c r="G15" s="17" t="str">
        <f>IFERROR(VLOOKUP($A15,[1]DiNÂMICA!$B$151:$C$249,2,FALSE),"-")</f>
        <v>R1/D1</v>
      </c>
      <c r="H15" s="17" t="str">
        <f>IFERROR(VLOOKUP($A15,[1]DiNÂMICA!$B$250:$C$311,2,FALSE),"-")</f>
        <v>-</v>
      </c>
      <c r="I15" s="17" t="str">
        <f>IFERROR(VLOOKUP($A15,[1]DiNÂMICA!$B$312:$C$373,2,FALSE),"-")</f>
        <v>-</v>
      </c>
      <c r="J15" s="17" t="str">
        <f>IFERROR(VLOOKUP($A15,[1]DiNÂMICA!$B$374:$C$409,2,FALSE),"-")</f>
        <v>-</v>
      </c>
      <c r="K15" s="17" t="str">
        <f>IFERROR(VLOOKUP($A15,[1]DiNÂMICA!$B$410:$C$464,2,FALSE),"-")</f>
        <v>-</v>
      </c>
      <c r="L15" s="17" t="str">
        <f>IFERROR(VLOOKUP($A15,[1]DiNÂMICA!$B$465:$C$472,2,FALSE),"-")</f>
        <v>-</v>
      </c>
      <c r="M15" s="17" t="str">
        <f>IFERROR(VLOOKUP($A15,[1]DiNÂMICA!$B$473:$C$536,2,FALSE),"-")</f>
        <v>-</v>
      </c>
      <c r="N15" s="18" t="str">
        <f t="shared" si="0"/>
        <v>-</v>
      </c>
      <c r="O15" s="17" t="str">
        <f>IFERROR(VLOOKUP($A15,[1]DiNÂMICA!$B$537:$C$537,2,FALSE),"-")</f>
        <v>-</v>
      </c>
      <c r="P15" s="17" t="str">
        <f>IFERROR(VLOOKUP($A15,[1]DiNÂMICA!$B$538:$C$539,2,FALSE),"-")</f>
        <v>-</v>
      </c>
      <c r="Q15" s="17" t="str">
        <f>IFERROR(VLOOKUP($A15,[1]DiNÂMICA!$B$540:$C$559,2,FALSE),"-")</f>
        <v>-</v>
      </c>
      <c r="R15" s="17" t="str">
        <f>IFERROR(VLOOKUP($A15,[1]DiNÂMICA!$B$560:$C$581,2,FALSE),"-")</f>
        <v>-</v>
      </c>
      <c r="S15" s="17" t="str">
        <f>IFERROR(VLOOKUP($A15,[1]DiNÂMICA!$B$582:$C$584,2,FALSE),"-")</f>
        <v>-</v>
      </c>
      <c r="T15" s="17" t="str">
        <f>IFERROR(VLOOKUP($A15,[1]DiNÂMICA!$B$585:$C$667,2,FALSE),"-")</f>
        <v>-</v>
      </c>
      <c r="U15" s="17" t="str">
        <f>IFERROR(VLOOKUP($A15,[1]DiNÂMICA!$B$668:$C$734,2,FALSE),"-")</f>
        <v>-</v>
      </c>
      <c r="V15" s="17" t="str">
        <f>IFERROR(VLOOKUP($A15,[1]DiNÂMICA!$B$735:$C$916,2,FALSE),"-")</f>
        <v>-</v>
      </c>
      <c r="W15" s="17" t="str">
        <f>IFERROR(VLOOKUP($A15,[1]DiNÂMICA!$B$917:$C$1000,2,FALSE),"-")</f>
        <v>-</v>
      </c>
      <c r="X15" s="17" t="str">
        <f>IFERROR(VLOOKUP($A15,[1]DiNÂMICA!$B$1001:$C$1002,2,FALSE),"-")</f>
        <v>-</v>
      </c>
      <c r="Y15" s="17" t="str">
        <f>IFERROR(VLOOKUP($A15,[1]DiNÂMICA!$B$1003:$C$1007,2,FALSE),"-")</f>
        <v>-</v>
      </c>
      <c r="Z15" s="17" t="str">
        <f>IFERROR(VLOOKUP($A15,[1]DiNÂMICA!$B$1008:$C$1011,2,FALSE),"-")</f>
        <v>-</v>
      </c>
      <c r="AA15" s="17" t="str">
        <f>IFERROR(VLOOKUP($A15,[1]DiNÂMICA!$B$1012:$C$1013,2,FALSE),"-")</f>
        <v>-</v>
      </c>
      <c r="AB15" s="17" t="str">
        <f>IFERROR(VLOOKUP($A15,[1]DiNÂMICA!$B$1014:$C$1021,2,FALSE),"-")</f>
        <v>-</v>
      </c>
      <c r="AC15" s="17" t="str">
        <f>IFERROR(VLOOKUP($A15,[1]DiNÂMICA!$B$1022:$C$1053,2,FALSE),"-")</f>
        <v>-</v>
      </c>
      <c r="AD15" s="17" t="str">
        <f>IFERROR(VLOOKUP($A15,[1]DiNÂMICA!$B$1054:$C$1077,2,FALSE),"-")</f>
        <v>-</v>
      </c>
      <c r="AE15" s="17" t="str">
        <f>IFERROR(VLOOKUP($A15,[1]DiNÂMICA!$B$1078:$C$1109,2,FALSE),"-")</f>
        <v>-</v>
      </c>
    </row>
    <row r="16" spans="1:31" x14ac:dyDescent="0.25">
      <c r="A16" s="9" t="s">
        <v>70</v>
      </c>
      <c r="B16" s="9" t="s">
        <v>70</v>
      </c>
      <c r="C16" s="10" t="s">
        <v>411</v>
      </c>
      <c r="D16" s="17" t="str">
        <f>IFERROR(VLOOKUP($A16,[1]DiNÂMICA!$B$4:$C$47,2,FALSE),"-")</f>
        <v>-</v>
      </c>
      <c r="E16" s="17" t="str">
        <f>IFERROR(VLOOKUP($A16,[1]DiNÂMICA!$B$48:$C$76,2,FALSE),"-")</f>
        <v>-</v>
      </c>
      <c r="F16" s="17" t="str">
        <f>IFERROR(VLOOKUP($A16,[1]DiNÂMICA!$B$77:$C$150,2,FALSE),"-")</f>
        <v>-</v>
      </c>
      <c r="G16" s="17" t="str">
        <f>IFERROR(VLOOKUP($A16,[1]DiNÂMICA!$B$151:$C$249,2,FALSE),"-")</f>
        <v>D1</v>
      </c>
      <c r="H16" s="17" t="str">
        <f>IFERROR(VLOOKUP($A16,[1]DiNÂMICA!$B$250:$C$311,2,FALSE),"-")</f>
        <v>-</v>
      </c>
      <c r="I16" s="17" t="str">
        <f>IFERROR(VLOOKUP($A16,[1]DiNÂMICA!$B$312:$C$373,2,FALSE),"-")</f>
        <v>-</v>
      </c>
      <c r="J16" s="17" t="str">
        <f>IFERROR(VLOOKUP($A16,[1]DiNÂMICA!$B$374:$C$409,2,FALSE),"-")</f>
        <v>-</v>
      </c>
      <c r="K16" s="17" t="str">
        <f>IFERROR(VLOOKUP($A16,[1]DiNÂMICA!$B$410:$C$464,2,FALSE),"-")</f>
        <v>-</v>
      </c>
      <c r="L16" s="17" t="str">
        <f>IFERROR(VLOOKUP($A16,[1]DiNÂMICA!$B$465:$C$472,2,FALSE),"-")</f>
        <v>-</v>
      </c>
      <c r="M16" s="17" t="str">
        <f>IFERROR(VLOOKUP($A16,[1]DiNÂMICA!$B$473:$C$536,2,FALSE),"-")</f>
        <v>-</v>
      </c>
      <c r="N16" s="18" t="str">
        <f t="shared" si="0"/>
        <v>-</v>
      </c>
      <c r="O16" s="17" t="str">
        <f>IFERROR(VLOOKUP($A16,[1]DiNÂMICA!$B$537:$C$537,2,FALSE),"-")</f>
        <v>-</v>
      </c>
      <c r="P16" s="17" t="str">
        <f>IFERROR(VLOOKUP($A16,[1]DiNÂMICA!$B$538:$C$539,2,FALSE),"-")</f>
        <v>-</v>
      </c>
      <c r="Q16" s="17" t="str">
        <f>IFERROR(VLOOKUP($A16,[1]DiNÂMICA!$B$540:$C$559,2,FALSE),"-")</f>
        <v>-</v>
      </c>
      <c r="R16" s="17" t="str">
        <f>IFERROR(VLOOKUP($A16,[1]DiNÂMICA!$B$560:$C$581,2,FALSE),"-")</f>
        <v>-</v>
      </c>
      <c r="S16" s="17" t="str">
        <f>IFERROR(VLOOKUP($A16,[1]DiNÂMICA!$B$582:$C$584,2,FALSE),"-")</f>
        <v>-</v>
      </c>
      <c r="T16" s="17" t="str">
        <f>IFERROR(VLOOKUP($A16,[1]DiNÂMICA!$B$585:$C$667,2,FALSE),"-")</f>
        <v>-</v>
      </c>
      <c r="U16" s="17" t="str">
        <f>IFERROR(VLOOKUP($A16,[1]DiNÂMICA!$B$668:$C$734,2,FALSE),"-")</f>
        <v>-</v>
      </c>
      <c r="V16" s="17" t="str">
        <f>IFERROR(VLOOKUP($A16,[1]DiNÂMICA!$B$735:$C$916,2,FALSE),"-")</f>
        <v>-</v>
      </c>
      <c r="W16" s="17" t="str">
        <f>IFERROR(VLOOKUP($A16,[1]DiNÂMICA!$B$917:$C$1000,2,FALSE),"-")</f>
        <v>-</v>
      </c>
      <c r="X16" s="17" t="str">
        <f>IFERROR(VLOOKUP($A16,[1]DiNÂMICA!$B$1001:$C$1002,2,FALSE),"-")</f>
        <v>-</v>
      </c>
      <c r="Y16" s="17" t="str">
        <f>IFERROR(VLOOKUP($A16,[1]DiNÂMICA!$B$1003:$C$1007,2,FALSE),"-")</f>
        <v>-</v>
      </c>
      <c r="Z16" s="17" t="str">
        <f>IFERROR(VLOOKUP($A16,[1]DiNÂMICA!$B$1008:$C$1011,2,FALSE),"-")</f>
        <v>-</v>
      </c>
      <c r="AA16" s="17" t="str">
        <f>IFERROR(VLOOKUP($A16,[1]DiNÂMICA!$B$1012:$C$1013,2,FALSE),"-")</f>
        <v>-</v>
      </c>
      <c r="AB16" s="17" t="str">
        <f>IFERROR(VLOOKUP($A16,[1]DiNÂMICA!$B$1014:$C$1021,2,FALSE),"-")</f>
        <v>-</v>
      </c>
      <c r="AC16" s="17" t="str">
        <f>IFERROR(VLOOKUP($A16,[1]DiNÂMICA!$B$1022:$C$1053,2,FALSE),"-")</f>
        <v>-</v>
      </c>
      <c r="AD16" s="17" t="str">
        <f>IFERROR(VLOOKUP($A16,[1]DiNÂMICA!$B$1054:$C$1077,2,FALSE),"-")</f>
        <v>-</v>
      </c>
      <c r="AE16" s="17" t="str">
        <f>IFERROR(VLOOKUP($A16,[1]DiNÂMICA!$B$1078:$C$1109,2,FALSE),"-")</f>
        <v>-</v>
      </c>
    </row>
    <row r="17" spans="1:31" x14ac:dyDescent="0.25">
      <c r="A17" s="9" t="s">
        <v>71</v>
      </c>
      <c r="B17" s="9" t="s">
        <v>71</v>
      </c>
      <c r="C17" s="10" t="s">
        <v>408</v>
      </c>
      <c r="D17" s="17" t="str">
        <f>IFERROR(VLOOKUP($A17,[1]DiNÂMICA!$B$4:$C$47,2,FALSE),"-")</f>
        <v>-</v>
      </c>
      <c r="E17" s="17" t="str">
        <f>IFERROR(VLOOKUP($A17,[1]DiNÂMICA!$B$48:$C$76,2,FALSE),"-")</f>
        <v>-</v>
      </c>
      <c r="F17" s="17" t="str">
        <f>IFERROR(VLOOKUP($A17,[1]DiNÂMICA!$B$77:$C$150,2,FALSE),"-")</f>
        <v>-</v>
      </c>
      <c r="G17" s="17" t="str">
        <f>IFERROR(VLOOKUP($A17,[1]DiNÂMICA!$B$151:$C$249,2,FALSE),"-")</f>
        <v>R1/D1</v>
      </c>
      <c r="H17" s="17" t="str">
        <f>IFERROR(VLOOKUP($A17,[1]DiNÂMICA!$B$250:$C$311,2,FALSE),"-")</f>
        <v>-</v>
      </c>
      <c r="I17" s="17" t="str">
        <f>IFERROR(VLOOKUP($A17,[1]DiNÂMICA!$B$312:$C$373,2,FALSE),"-")</f>
        <v>-</v>
      </c>
      <c r="J17" s="17" t="str">
        <f>IFERROR(VLOOKUP($A17,[1]DiNÂMICA!$B$374:$C$409,2,FALSE),"-")</f>
        <v>-</v>
      </c>
      <c r="K17" s="17" t="str">
        <f>IFERROR(VLOOKUP($A17,[1]DiNÂMICA!$B$410:$C$464,2,FALSE),"-")</f>
        <v>-</v>
      </c>
      <c r="L17" s="17" t="str">
        <f>IFERROR(VLOOKUP($A17,[1]DiNÂMICA!$B$465:$C$472,2,FALSE),"-")</f>
        <v>-</v>
      </c>
      <c r="M17" s="17" t="str">
        <f>IFERROR(VLOOKUP($A17,[1]DiNÂMICA!$B$473:$C$536,2,FALSE),"-")</f>
        <v>-</v>
      </c>
      <c r="N17" s="18" t="str">
        <f t="shared" si="0"/>
        <v>-</v>
      </c>
      <c r="O17" s="17" t="str">
        <f>IFERROR(VLOOKUP($A17,[1]DiNÂMICA!$B$537:$C$537,2,FALSE),"-")</f>
        <v>-</v>
      </c>
      <c r="P17" s="17" t="str">
        <f>IFERROR(VLOOKUP($A17,[1]DiNÂMICA!$B$538:$C$539,2,FALSE),"-")</f>
        <v>-</v>
      </c>
      <c r="Q17" s="17" t="str">
        <f>IFERROR(VLOOKUP($A17,[1]DiNÂMICA!$B$540:$C$559,2,FALSE),"-")</f>
        <v>-</v>
      </c>
      <c r="R17" s="17" t="str">
        <f>IFERROR(VLOOKUP($A17,[1]DiNÂMICA!$B$560:$C$581,2,FALSE),"-")</f>
        <v>-</v>
      </c>
      <c r="S17" s="17" t="str">
        <f>IFERROR(VLOOKUP($A17,[1]DiNÂMICA!$B$582:$C$584,2,FALSE),"-")</f>
        <v>-</v>
      </c>
      <c r="T17" s="17" t="str">
        <f>IFERROR(VLOOKUP($A17,[1]DiNÂMICA!$B$585:$C$667,2,FALSE),"-")</f>
        <v>-</v>
      </c>
      <c r="U17" s="17" t="str">
        <f>IFERROR(VLOOKUP($A17,[1]DiNÂMICA!$B$668:$C$734,2,FALSE),"-")</f>
        <v>-</v>
      </c>
      <c r="V17" s="17" t="str">
        <f>IFERROR(VLOOKUP($A17,[1]DiNÂMICA!$B$735:$C$916,2,FALSE),"-")</f>
        <v>-</v>
      </c>
      <c r="W17" s="17" t="str">
        <f>IFERROR(VLOOKUP($A17,[1]DiNÂMICA!$B$917:$C$1000,2,FALSE),"-")</f>
        <v>-</v>
      </c>
      <c r="X17" s="17" t="str">
        <f>IFERROR(VLOOKUP($A17,[1]DiNÂMICA!$B$1001:$C$1002,2,FALSE),"-")</f>
        <v>-</v>
      </c>
      <c r="Y17" s="17" t="str">
        <f>IFERROR(VLOOKUP($A17,[1]DiNÂMICA!$B$1003:$C$1007,2,FALSE),"-")</f>
        <v>-</v>
      </c>
      <c r="Z17" s="17" t="str">
        <f>IFERROR(VLOOKUP($A17,[1]DiNÂMICA!$B$1008:$C$1011,2,FALSE),"-")</f>
        <v>-</v>
      </c>
      <c r="AA17" s="17" t="str">
        <f>IFERROR(VLOOKUP($A17,[1]DiNÂMICA!$B$1012:$C$1013,2,FALSE),"-")</f>
        <v>-</v>
      </c>
      <c r="AB17" s="17" t="str">
        <f>IFERROR(VLOOKUP($A17,[1]DiNÂMICA!$B$1014:$C$1021,2,FALSE),"-")</f>
        <v>-</v>
      </c>
      <c r="AC17" s="17" t="str">
        <f>IFERROR(VLOOKUP($A17,[1]DiNÂMICA!$B$1022:$C$1053,2,FALSE),"-")</f>
        <v>-</v>
      </c>
      <c r="AD17" s="17" t="str">
        <f>IFERROR(VLOOKUP($A17,[1]DiNÂMICA!$B$1054:$C$1077,2,FALSE),"-")</f>
        <v>-</v>
      </c>
      <c r="AE17" s="17" t="str">
        <f>IFERROR(VLOOKUP($A17,[1]DiNÂMICA!$B$1078:$C$1109,2,FALSE),"-")</f>
        <v>-</v>
      </c>
    </row>
    <row r="18" spans="1:31" x14ac:dyDescent="0.25">
      <c r="A18" s="9" t="s">
        <v>72</v>
      </c>
      <c r="B18" s="9" t="s">
        <v>72</v>
      </c>
      <c r="C18" s="10" t="s">
        <v>410</v>
      </c>
      <c r="D18" s="17" t="str">
        <f>IFERROR(VLOOKUP($A18,[1]DiNÂMICA!$B$4:$C$47,2,FALSE),"-")</f>
        <v>-</v>
      </c>
      <c r="E18" s="17" t="str">
        <f>IFERROR(VLOOKUP($A18,[1]DiNÂMICA!$B$48:$C$76,2,FALSE),"-")</f>
        <v>-</v>
      </c>
      <c r="F18" s="17" t="str">
        <f>IFERROR(VLOOKUP($A18,[1]DiNÂMICA!$B$77:$C$150,2,FALSE),"-")</f>
        <v>-</v>
      </c>
      <c r="G18" s="17" t="str">
        <f>IFERROR(VLOOKUP($A18,[1]DiNÂMICA!$B$151:$C$249,2,FALSE),"-")</f>
        <v>R1/R3</v>
      </c>
      <c r="H18" s="17" t="str">
        <f>IFERROR(VLOOKUP($A18,[1]DiNÂMICA!$B$250:$C$311,2,FALSE),"-")</f>
        <v>-</v>
      </c>
      <c r="I18" s="17" t="str">
        <f>IFERROR(VLOOKUP($A18,[1]DiNÂMICA!$B$312:$C$373,2,FALSE),"-")</f>
        <v>-</v>
      </c>
      <c r="J18" s="17" t="str">
        <f>IFERROR(VLOOKUP($A18,[1]DiNÂMICA!$B$374:$C$409,2,FALSE),"-")</f>
        <v>-</v>
      </c>
      <c r="K18" s="17" t="str">
        <f>IFERROR(VLOOKUP($A18,[1]DiNÂMICA!$B$410:$C$464,2,FALSE),"-")</f>
        <v>-</v>
      </c>
      <c r="L18" s="17" t="str">
        <f>IFERROR(VLOOKUP($A18,[1]DiNÂMICA!$B$465:$C$472,2,FALSE),"-")</f>
        <v>-</v>
      </c>
      <c r="M18" s="17" t="str">
        <f>IFERROR(VLOOKUP($A18,[1]DiNÂMICA!$B$473:$C$536,2,FALSE),"-")</f>
        <v>R13C</v>
      </c>
      <c r="N18" s="18" t="str">
        <f t="shared" si="0"/>
        <v>-</v>
      </c>
      <c r="O18" s="17" t="str">
        <f>IFERROR(VLOOKUP($A18,[1]DiNÂMICA!$B$537:$C$537,2,FALSE),"-")</f>
        <v>-</v>
      </c>
      <c r="P18" s="17" t="str">
        <f>IFERROR(VLOOKUP($A18,[1]DiNÂMICA!$B$538:$C$539,2,FALSE),"-")</f>
        <v>-</v>
      </c>
      <c r="Q18" s="17" t="str">
        <f>IFERROR(VLOOKUP($A18,[1]DiNÂMICA!$B$540:$C$559,2,FALSE),"-")</f>
        <v>-</v>
      </c>
      <c r="R18" s="17" t="str">
        <f>IFERROR(VLOOKUP($A18,[1]DiNÂMICA!$B$560:$C$581,2,FALSE),"-")</f>
        <v>-</v>
      </c>
      <c r="S18" s="17" t="str">
        <f>IFERROR(VLOOKUP($A18,[1]DiNÂMICA!$B$582:$C$584,2,FALSE),"-")</f>
        <v>-</v>
      </c>
      <c r="T18" s="17" t="str">
        <f>IFERROR(VLOOKUP($A18,[1]DiNÂMICA!$B$585:$C$667,2,FALSE),"-")</f>
        <v>-</v>
      </c>
      <c r="U18" s="17" t="str">
        <f>IFERROR(VLOOKUP($A18,[1]DiNÂMICA!$B$668:$C$734,2,FALSE),"-")</f>
        <v>-</v>
      </c>
      <c r="V18" s="17" t="str">
        <f>IFERROR(VLOOKUP($A18,[1]DiNÂMICA!$B$735:$C$916,2,FALSE),"-")</f>
        <v>-</v>
      </c>
      <c r="W18" s="17" t="str">
        <f>IFERROR(VLOOKUP($A18,[1]DiNÂMICA!$B$917:$C$1000,2,FALSE),"-")</f>
        <v>-</v>
      </c>
      <c r="X18" s="17" t="str">
        <f>IFERROR(VLOOKUP($A18,[1]DiNÂMICA!$B$1001:$C$1002,2,FALSE),"-")</f>
        <v>-</v>
      </c>
      <c r="Y18" s="17" t="str">
        <f>IFERROR(VLOOKUP($A18,[1]DiNÂMICA!$B$1003:$C$1007,2,FALSE),"-")</f>
        <v>-</v>
      </c>
      <c r="Z18" s="17" t="str">
        <f>IFERROR(VLOOKUP($A18,[1]DiNÂMICA!$B$1008:$C$1011,2,FALSE),"-")</f>
        <v>-</v>
      </c>
      <c r="AA18" s="17" t="str">
        <f>IFERROR(VLOOKUP($A18,[1]DiNÂMICA!$B$1012:$C$1013,2,FALSE),"-")</f>
        <v>-</v>
      </c>
      <c r="AB18" s="17" t="str">
        <f>IFERROR(VLOOKUP($A18,[1]DiNÂMICA!$B$1014:$C$1021,2,FALSE),"-")</f>
        <v>-</v>
      </c>
      <c r="AC18" s="17" t="str">
        <f>IFERROR(VLOOKUP($A18,[1]DiNÂMICA!$B$1022:$C$1053,2,FALSE),"-")</f>
        <v>-</v>
      </c>
      <c r="AD18" s="17" t="str">
        <f>IFERROR(VLOOKUP($A18,[1]DiNÂMICA!$B$1054:$C$1077,2,FALSE),"-")</f>
        <v>-</v>
      </c>
      <c r="AE18" s="17" t="str">
        <f>IFERROR(VLOOKUP($A18,[1]DiNÂMICA!$B$1078:$C$1109,2,FALSE),"-")</f>
        <v>-</v>
      </c>
    </row>
    <row r="19" spans="1:31" x14ac:dyDescent="0.25">
      <c r="A19" s="9" t="s">
        <v>73</v>
      </c>
      <c r="B19" s="9" t="s">
        <v>73</v>
      </c>
      <c r="C19" s="10" t="s">
        <v>412</v>
      </c>
      <c r="D19" s="17" t="str">
        <f>IFERROR(VLOOKUP($A19,[1]DiNÂMICA!$B$4:$C$47,2,FALSE),"-")</f>
        <v>-</v>
      </c>
      <c r="E19" s="17" t="str">
        <f>IFERROR(VLOOKUP($A19,[1]DiNÂMICA!$B$48:$C$76,2,FALSE),"-")</f>
        <v>-</v>
      </c>
      <c r="F19" s="17" t="str">
        <f>IFERROR(VLOOKUP($A19,[1]DiNÂMICA!$B$77:$C$150,2,FALSE),"-")</f>
        <v>-</v>
      </c>
      <c r="G19" s="17" t="str">
        <f>IFERROR(VLOOKUP($A19,[1]DiNÂMICA!$B$151:$C$249,2,FALSE),"-")</f>
        <v>R1/R3/D1</v>
      </c>
      <c r="H19" s="17" t="str">
        <f>IFERROR(VLOOKUP($A19,[1]DiNÂMICA!$B$250:$C$311,2,FALSE),"-")</f>
        <v>-</v>
      </c>
      <c r="I19" s="17" t="str">
        <f>IFERROR(VLOOKUP($A19,[1]DiNÂMICA!$B$312:$C$373,2,FALSE),"-")</f>
        <v>-</v>
      </c>
      <c r="J19" s="17" t="str">
        <f>IFERROR(VLOOKUP($A19,[1]DiNÂMICA!$B$374:$C$409,2,FALSE),"-")</f>
        <v>-</v>
      </c>
      <c r="K19" s="17" t="str">
        <f>IFERROR(VLOOKUP($A19,[1]DiNÂMICA!$B$410:$C$464,2,FALSE),"-")</f>
        <v>-</v>
      </c>
      <c r="L19" s="17" t="str">
        <f>IFERROR(VLOOKUP($A19,[1]DiNÂMICA!$B$465:$C$472,2,FALSE),"-")</f>
        <v>-</v>
      </c>
      <c r="M19" s="17" t="str">
        <f>IFERROR(VLOOKUP($A19,[1]DiNÂMICA!$B$473:$C$536,2,FALSE),"-")</f>
        <v>-</v>
      </c>
      <c r="N19" s="18" t="str">
        <f t="shared" si="0"/>
        <v>-</v>
      </c>
      <c r="O19" s="17" t="str">
        <f>IFERROR(VLOOKUP($A19,[1]DiNÂMICA!$B$537:$C$537,2,FALSE),"-")</f>
        <v>-</v>
      </c>
      <c r="P19" s="17" t="str">
        <f>IFERROR(VLOOKUP($A19,[1]DiNÂMICA!$B$538:$C$539,2,FALSE),"-")</f>
        <v>-</v>
      </c>
      <c r="Q19" s="17" t="str">
        <f>IFERROR(VLOOKUP($A19,[1]DiNÂMICA!$B$540:$C$559,2,FALSE),"-")</f>
        <v>-</v>
      </c>
      <c r="R19" s="17" t="str">
        <f>IFERROR(VLOOKUP($A19,[1]DiNÂMICA!$B$560:$C$581,2,FALSE),"-")</f>
        <v>-</v>
      </c>
      <c r="S19" s="17" t="str">
        <f>IFERROR(VLOOKUP($A19,[1]DiNÂMICA!$B$582:$C$584,2,FALSE),"-")</f>
        <v>-</v>
      </c>
      <c r="T19" s="17" t="str">
        <f>IFERROR(VLOOKUP($A19,[1]DiNÂMICA!$B$585:$C$667,2,FALSE),"-")</f>
        <v>-</v>
      </c>
      <c r="U19" s="17" t="str">
        <f>IFERROR(VLOOKUP($A19,[1]DiNÂMICA!$B$668:$C$734,2,FALSE),"-")</f>
        <v>-</v>
      </c>
      <c r="V19" s="17" t="str">
        <f>IFERROR(VLOOKUP($A19,[1]DiNÂMICA!$B$735:$C$916,2,FALSE),"-")</f>
        <v>-</v>
      </c>
      <c r="W19" s="17" t="str">
        <f>IFERROR(VLOOKUP($A19,[1]DiNÂMICA!$B$917:$C$1000,2,FALSE),"-")</f>
        <v>-</v>
      </c>
      <c r="X19" s="17" t="str">
        <f>IFERROR(VLOOKUP($A19,[1]DiNÂMICA!$B$1001:$C$1002,2,FALSE),"-")</f>
        <v>-</v>
      </c>
      <c r="Y19" s="17" t="str">
        <f>IFERROR(VLOOKUP($A19,[1]DiNÂMICA!$B$1003:$C$1007,2,FALSE),"-")</f>
        <v>-</v>
      </c>
      <c r="Z19" s="17" t="str">
        <f>IFERROR(VLOOKUP($A19,[1]DiNÂMICA!$B$1008:$C$1011,2,FALSE),"-")</f>
        <v>-</v>
      </c>
      <c r="AA19" s="17" t="str">
        <f>IFERROR(VLOOKUP($A19,[1]DiNÂMICA!$B$1012:$C$1013,2,FALSE),"-")</f>
        <v>-</v>
      </c>
      <c r="AB19" s="17" t="str">
        <f>IFERROR(VLOOKUP($A19,[1]DiNÂMICA!$B$1014:$C$1021,2,FALSE),"-")</f>
        <v>-</v>
      </c>
      <c r="AC19" s="17" t="str">
        <f>IFERROR(VLOOKUP($A19,[1]DiNÂMICA!$B$1022:$C$1053,2,FALSE),"-")</f>
        <v>-</v>
      </c>
      <c r="AD19" s="17" t="str">
        <f>IFERROR(VLOOKUP($A19,[1]DiNÂMICA!$B$1054:$C$1077,2,FALSE),"-")</f>
        <v>-</v>
      </c>
      <c r="AE19" s="17" t="str">
        <f>IFERROR(VLOOKUP($A19,[1]DiNÂMICA!$B$1078:$C$1109,2,FALSE),"-")</f>
        <v>-</v>
      </c>
    </row>
    <row r="20" spans="1:31" x14ac:dyDescent="0.25">
      <c r="A20" s="9" t="s">
        <v>74</v>
      </c>
      <c r="B20" s="9" t="s">
        <v>74</v>
      </c>
      <c r="C20" s="10" t="s">
        <v>410</v>
      </c>
      <c r="D20" s="17" t="str">
        <f>IFERROR(VLOOKUP($A20,[1]DiNÂMICA!$B$4:$C$47,2,FALSE),"-")</f>
        <v>-</v>
      </c>
      <c r="E20" s="17" t="str">
        <f>IFERROR(VLOOKUP($A20,[1]DiNÂMICA!$B$48:$C$76,2,FALSE),"-")</f>
        <v>-</v>
      </c>
      <c r="F20" s="17" t="str">
        <f>IFERROR(VLOOKUP($A20,[1]DiNÂMICA!$B$77:$C$150,2,FALSE),"-")</f>
        <v>-</v>
      </c>
      <c r="G20" s="17" t="str">
        <f>IFERROR(VLOOKUP($A20,[1]DiNÂMICA!$B$151:$C$249,2,FALSE),"-")</f>
        <v>R1/D1</v>
      </c>
      <c r="H20" s="17" t="str">
        <f>IFERROR(VLOOKUP($A20,[1]DiNÂMICA!$B$250:$C$311,2,FALSE),"-")</f>
        <v>-</v>
      </c>
      <c r="I20" s="17" t="str">
        <f>IFERROR(VLOOKUP($A20,[1]DiNÂMICA!$B$312:$C$373,2,FALSE),"-")</f>
        <v>-</v>
      </c>
      <c r="J20" s="17" t="str">
        <f>IFERROR(VLOOKUP($A20,[1]DiNÂMICA!$B$374:$C$409,2,FALSE),"-")</f>
        <v>-</v>
      </c>
      <c r="K20" s="17" t="str">
        <f>IFERROR(VLOOKUP($A20,[1]DiNÂMICA!$B$410:$C$464,2,FALSE),"-")</f>
        <v>-</v>
      </c>
      <c r="L20" s="17" t="str">
        <f>IFERROR(VLOOKUP($A20,[1]DiNÂMICA!$B$465:$C$472,2,FALSE),"-")</f>
        <v>-</v>
      </c>
      <c r="M20" s="17" t="str">
        <f>IFERROR(VLOOKUP($A20,[1]DiNÂMICA!$B$473:$C$536,2,FALSE),"-")</f>
        <v>-</v>
      </c>
      <c r="N20" s="18" t="str">
        <f t="shared" si="0"/>
        <v>-</v>
      </c>
      <c r="O20" s="17" t="str">
        <f>IFERROR(VLOOKUP($A20,[1]DiNÂMICA!$B$537:$C$537,2,FALSE),"-")</f>
        <v>-</v>
      </c>
      <c r="P20" s="17" t="str">
        <f>IFERROR(VLOOKUP($A20,[1]DiNÂMICA!$B$538:$C$539,2,FALSE),"-")</f>
        <v>-</v>
      </c>
      <c r="Q20" s="17" t="str">
        <f>IFERROR(VLOOKUP($A20,[1]DiNÂMICA!$B$540:$C$559,2,FALSE),"-")</f>
        <v>-</v>
      </c>
      <c r="R20" s="17" t="str">
        <f>IFERROR(VLOOKUP($A20,[1]DiNÂMICA!$B$560:$C$581,2,FALSE),"-")</f>
        <v>-</v>
      </c>
      <c r="S20" s="17" t="str">
        <f>IFERROR(VLOOKUP($A20,[1]DiNÂMICA!$B$582:$C$584,2,FALSE),"-")</f>
        <v>-</v>
      </c>
      <c r="T20" s="17" t="str">
        <f>IFERROR(VLOOKUP($A20,[1]DiNÂMICA!$B$585:$C$667,2,FALSE),"-")</f>
        <v>-</v>
      </c>
      <c r="U20" s="17" t="str">
        <f>IFERROR(VLOOKUP($A20,[1]DiNÂMICA!$B$668:$C$734,2,FALSE),"-")</f>
        <v>-</v>
      </c>
      <c r="V20" s="17" t="str">
        <f>IFERROR(VLOOKUP($A20,[1]DiNÂMICA!$B$735:$C$916,2,FALSE),"-")</f>
        <v>-</v>
      </c>
      <c r="W20" s="17" t="str">
        <f>IFERROR(VLOOKUP($A20,[1]DiNÂMICA!$B$917:$C$1000,2,FALSE),"-")</f>
        <v>-</v>
      </c>
      <c r="X20" s="17" t="str">
        <f>IFERROR(VLOOKUP($A20,[1]DiNÂMICA!$B$1001:$C$1002,2,FALSE),"-")</f>
        <v>-</v>
      </c>
      <c r="Y20" s="17" t="str">
        <f>IFERROR(VLOOKUP($A20,[1]DiNÂMICA!$B$1003:$C$1007,2,FALSE),"-")</f>
        <v>-</v>
      </c>
      <c r="Z20" s="17" t="str">
        <f>IFERROR(VLOOKUP($A20,[1]DiNÂMICA!$B$1008:$C$1011,2,FALSE),"-")</f>
        <v>-</v>
      </c>
      <c r="AA20" s="17" t="str">
        <f>IFERROR(VLOOKUP($A20,[1]DiNÂMICA!$B$1012:$C$1013,2,FALSE),"-")</f>
        <v>-</v>
      </c>
      <c r="AB20" s="17" t="str">
        <f>IFERROR(VLOOKUP($A20,[1]DiNÂMICA!$B$1014:$C$1021,2,FALSE),"-")</f>
        <v>-</v>
      </c>
      <c r="AC20" s="17" t="str">
        <f>IFERROR(VLOOKUP($A20,[1]DiNÂMICA!$B$1022:$C$1053,2,FALSE),"-")</f>
        <v>-</v>
      </c>
      <c r="AD20" s="17" t="str">
        <f>IFERROR(VLOOKUP($A20,[1]DiNÂMICA!$B$1054:$C$1077,2,FALSE),"-")</f>
        <v>-</v>
      </c>
      <c r="AE20" s="17" t="str">
        <f>IFERROR(VLOOKUP($A20,[1]DiNÂMICA!$B$1078:$C$1109,2,FALSE),"-")</f>
        <v>-</v>
      </c>
    </row>
    <row r="21" spans="1:31" x14ac:dyDescent="0.25">
      <c r="A21" s="9" t="s">
        <v>75</v>
      </c>
      <c r="B21" s="9" t="s">
        <v>75</v>
      </c>
      <c r="C21" s="10" t="s">
        <v>412</v>
      </c>
      <c r="D21" s="17" t="str">
        <f>IFERROR(VLOOKUP($A21,[1]DiNÂMICA!$B$4:$C$47,2,FALSE),"-")</f>
        <v>-</v>
      </c>
      <c r="E21" s="17" t="str">
        <f>IFERROR(VLOOKUP($A21,[1]DiNÂMICA!$B$48:$C$76,2,FALSE),"-")</f>
        <v>-</v>
      </c>
      <c r="F21" s="17" t="str">
        <f>IFERROR(VLOOKUP($A21,[1]DiNÂMICA!$B$77:$C$150,2,FALSE),"-")</f>
        <v>-</v>
      </c>
      <c r="G21" s="17" t="str">
        <f>IFERROR(VLOOKUP($A21,[1]DiNÂMICA!$B$151:$C$249,2,FALSE),"-")</f>
        <v>R1/D1</v>
      </c>
      <c r="H21" s="17" t="str">
        <f>IFERROR(VLOOKUP($A21,[1]DiNÂMICA!$B$250:$C$311,2,FALSE),"-")</f>
        <v>-</v>
      </c>
      <c r="I21" s="17" t="str">
        <f>IFERROR(VLOOKUP($A21,[1]DiNÂMICA!$B$312:$C$373,2,FALSE),"-")</f>
        <v>-</v>
      </c>
      <c r="J21" s="17" t="str">
        <f>IFERROR(VLOOKUP($A21,[1]DiNÂMICA!$B$374:$C$409,2,FALSE),"-")</f>
        <v>-</v>
      </c>
      <c r="K21" s="17" t="str">
        <f>IFERROR(VLOOKUP($A21,[1]DiNÂMICA!$B$410:$C$464,2,FALSE),"-")</f>
        <v>-</v>
      </c>
      <c r="L21" s="17" t="str">
        <f>IFERROR(VLOOKUP($A21,[1]DiNÂMICA!$B$465:$C$472,2,FALSE),"-")</f>
        <v>-</v>
      </c>
      <c r="M21" s="17" t="str">
        <f>IFERROR(VLOOKUP($A21,[1]DiNÂMICA!$B$473:$C$536,2,FALSE),"-")</f>
        <v>-</v>
      </c>
      <c r="N21" s="18" t="str">
        <f t="shared" si="0"/>
        <v>-</v>
      </c>
      <c r="O21" s="17" t="str">
        <f>IFERROR(VLOOKUP($A21,[1]DiNÂMICA!$B$537:$C$537,2,FALSE),"-")</f>
        <v>-</v>
      </c>
      <c r="P21" s="17" t="str">
        <f>IFERROR(VLOOKUP($A21,[1]DiNÂMICA!$B$538:$C$539,2,FALSE),"-")</f>
        <v>-</v>
      </c>
      <c r="Q21" s="17" t="str">
        <f>IFERROR(VLOOKUP($A21,[1]DiNÂMICA!$B$540:$C$559,2,FALSE),"-")</f>
        <v>-</v>
      </c>
      <c r="R21" s="17" t="str">
        <f>IFERROR(VLOOKUP($A21,[1]DiNÂMICA!$B$560:$C$581,2,FALSE),"-")</f>
        <v>-</v>
      </c>
      <c r="S21" s="17" t="str">
        <f>IFERROR(VLOOKUP($A21,[1]DiNÂMICA!$B$582:$C$584,2,FALSE),"-")</f>
        <v>-</v>
      </c>
      <c r="T21" s="17" t="str">
        <f>IFERROR(VLOOKUP($A21,[1]DiNÂMICA!$B$585:$C$667,2,FALSE),"-")</f>
        <v>-</v>
      </c>
      <c r="U21" s="17" t="str">
        <f>IFERROR(VLOOKUP($A21,[1]DiNÂMICA!$B$668:$C$734,2,FALSE),"-")</f>
        <v>-</v>
      </c>
      <c r="V21" s="17" t="str">
        <f>IFERROR(VLOOKUP($A21,[1]DiNÂMICA!$B$735:$C$916,2,FALSE),"-")</f>
        <v>-</v>
      </c>
      <c r="W21" s="17" t="str">
        <f>IFERROR(VLOOKUP($A21,[1]DiNÂMICA!$B$917:$C$1000,2,FALSE),"-")</f>
        <v>-</v>
      </c>
      <c r="X21" s="17" t="str">
        <f>IFERROR(VLOOKUP($A21,[1]DiNÂMICA!$B$1001:$C$1002,2,FALSE),"-")</f>
        <v>-</v>
      </c>
      <c r="Y21" s="17" t="str">
        <f>IFERROR(VLOOKUP($A21,[1]DiNÂMICA!$B$1003:$C$1007,2,FALSE),"-")</f>
        <v>-</v>
      </c>
      <c r="Z21" s="17" t="str">
        <f>IFERROR(VLOOKUP($A21,[1]DiNÂMICA!$B$1008:$C$1011,2,FALSE),"-")</f>
        <v>-</v>
      </c>
      <c r="AA21" s="17" t="str">
        <f>IFERROR(VLOOKUP($A21,[1]DiNÂMICA!$B$1012:$C$1013,2,FALSE),"-")</f>
        <v>-</v>
      </c>
      <c r="AB21" s="17" t="str">
        <f>IFERROR(VLOOKUP($A21,[1]DiNÂMICA!$B$1014:$C$1021,2,FALSE),"-")</f>
        <v>-</v>
      </c>
      <c r="AC21" s="17" t="str">
        <f>IFERROR(VLOOKUP($A21,[1]DiNÂMICA!$B$1022:$C$1053,2,FALSE),"-")</f>
        <v>-</v>
      </c>
      <c r="AD21" s="17" t="str">
        <f>IFERROR(VLOOKUP($A21,[1]DiNÂMICA!$B$1054:$C$1077,2,FALSE),"-")</f>
        <v>-</v>
      </c>
      <c r="AE21" s="17" t="str">
        <f>IFERROR(VLOOKUP($A21,[1]DiNÂMICA!$B$1078:$C$1109,2,FALSE),"-")</f>
        <v>-</v>
      </c>
    </row>
    <row r="22" spans="1:31" x14ac:dyDescent="0.25">
      <c r="A22" s="9" t="s">
        <v>76</v>
      </c>
      <c r="B22" s="9" t="s">
        <v>76</v>
      </c>
      <c r="C22" s="10" t="s">
        <v>410</v>
      </c>
      <c r="D22" s="17" t="str">
        <f>IFERROR(VLOOKUP($A22,[1]DiNÂMICA!$B$4:$C$47,2,FALSE),"-")</f>
        <v>-</v>
      </c>
      <c r="E22" s="17" t="str">
        <f>IFERROR(VLOOKUP($A22,[1]DiNÂMICA!$B$48:$C$76,2,FALSE),"-")</f>
        <v>-</v>
      </c>
      <c r="F22" s="17" t="str">
        <f>IFERROR(VLOOKUP($A22,[1]DiNÂMICA!$B$77:$C$150,2,FALSE),"-")</f>
        <v>-</v>
      </c>
      <c r="G22" s="17" t="str">
        <f>IFERROR(VLOOKUP($A22,[1]DiNÂMICA!$B$151:$C$249,2,FALSE),"-")</f>
        <v>R1</v>
      </c>
      <c r="H22" s="17" t="str">
        <f>IFERROR(VLOOKUP($A22,[1]DiNÂMICA!$B$250:$C$311,2,FALSE),"-")</f>
        <v>-</v>
      </c>
      <c r="I22" s="17" t="str">
        <f>IFERROR(VLOOKUP($A22,[1]DiNÂMICA!$B$312:$C$373,2,FALSE),"-")</f>
        <v>-</v>
      </c>
      <c r="J22" s="17" t="str">
        <f>IFERROR(VLOOKUP($A22,[1]DiNÂMICA!$B$374:$C$409,2,FALSE),"-")</f>
        <v>-</v>
      </c>
      <c r="K22" s="17" t="str">
        <f>IFERROR(VLOOKUP($A22,[1]DiNÂMICA!$B$410:$C$464,2,FALSE),"-")</f>
        <v>-</v>
      </c>
      <c r="L22" s="17" t="str">
        <f>IFERROR(VLOOKUP($A22,[1]DiNÂMICA!$B$465:$C$472,2,FALSE),"-")</f>
        <v>-</v>
      </c>
      <c r="M22" s="17" t="str">
        <f>IFERROR(VLOOKUP($A22,[1]DiNÂMICA!$B$473:$C$536,2,FALSE),"-")</f>
        <v>R13C</v>
      </c>
      <c r="N22" s="18" t="str">
        <f t="shared" si="0"/>
        <v>-</v>
      </c>
      <c r="O22" s="17" t="str">
        <f>IFERROR(VLOOKUP($A22,[1]DiNÂMICA!$B$537:$C$537,2,FALSE),"-")</f>
        <v>-</v>
      </c>
      <c r="P22" s="17" t="str">
        <f>IFERROR(VLOOKUP($A22,[1]DiNÂMICA!$B$538:$C$539,2,FALSE),"-")</f>
        <v>-</v>
      </c>
      <c r="Q22" s="17" t="str">
        <f>IFERROR(VLOOKUP($A22,[1]DiNÂMICA!$B$540:$C$559,2,FALSE),"-")</f>
        <v>-</v>
      </c>
      <c r="R22" s="17" t="str">
        <f>IFERROR(VLOOKUP($A22,[1]DiNÂMICA!$B$560:$C$581,2,FALSE),"-")</f>
        <v>-</v>
      </c>
      <c r="S22" s="17" t="str">
        <f>IFERROR(VLOOKUP($A22,[1]DiNÂMICA!$B$582:$C$584,2,FALSE),"-")</f>
        <v>-</v>
      </c>
      <c r="T22" s="17" t="str">
        <f>IFERROR(VLOOKUP($A22,[1]DiNÂMICA!$B$585:$C$667,2,FALSE),"-")</f>
        <v>-</v>
      </c>
      <c r="U22" s="17" t="str">
        <f>IFERROR(VLOOKUP($A22,[1]DiNÂMICA!$B$668:$C$734,2,FALSE),"-")</f>
        <v>-</v>
      </c>
      <c r="V22" s="17" t="str">
        <f>IFERROR(VLOOKUP($A22,[1]DiNÂMICA!$B$735:$C$916,2,FALSE),"-")</f>
        <v>-</v>
      </c>
      <c r="W22" s="17" t="str">
        <f>IFERROR(VLOOKUP($A22,[1]DiNÂMICA!$B$917:$C$1000,2,FALSE),"-")</f>
        <v>-</v>
      </c>
      <c r="X22" s="17" t="str">
        <f>IFERROR(VLOOKUP($A22,[1]DiNÂMICA!$B$1001:$C$1002,2,FALSE),"-")</f>
        <v>-</v>
      </c>
      <c r="Y22" s="17" t="str">
        <f>IFERROR(VLOOKUP($A22,[1]DiNÂMICA!$B$1003:$C$1007,2,FALSE),"-")</f>
        <v>-</v>
      </c>
      <c r="Z22" s="17" t="str">
        <f>IFERROR(VLOOKUP($A22,[1]DiNÂMICA!$B$1008:$C$1011,2,FALSE),"-")</f>
        <v>-</v>
      </c>
      <c r="AA22" s="17" t="str">
        <f>IFERROR(VLOOKUP($A22,[1]DiNÂMICA!$B$1012:$C$1013,2,FALSE),"-")</f>
        <v>-</v>
      </c>
      <c r="AB22" s="17" t="str">
        <f>IFERROR(VLOOKUP($A22,[1]DiNÂMICA!$B$1014:$C$1021,2,FALSE),"-")</f>
        <v>-</v>
      </c>
      <c r="AC22" s="17" t="str">
        <f>IFERROR(VLOOKUP($A22,[1]DiNÂMICA!$B$1022:$C$1053,2,FALSE),"-")</f>
        <v>-</v>
      </c>
      <c r="AD22" s="17" t="str">
        <f>IFERROR(VLOOKUP($A22,[1]DiNÂMICA!$B$1054:$C$1077,2,FALSE),"-")</f>
        <v>-</v>
      </c>
      <c r="AE22" s="17" t="str">
        <f>IFERROR(VLOOKUP($A22,[1]DiNÂMICA!$B$1078:$C$1109,2,FALSE),"-")</f>
        <v>-</v>
      </c>
    </row>
    <row r="23" spans="1:31" x14ac:dyDescent="0.25">
      <c r="A23" s="9" t="s">
        <v>77</v>
      </c>
      <c r="B23" s="9" t="s">
        <v>77</v>
      </c>
      <c r="C23" s="10" t="s">
        <v>412</v>
      </c>
      <c r="D23" s="17" t="str">
        <f>IFERROR(VLOOKUP($A23,[1]DiNÂMICA!$B$4:$C$47,2,FALSE),"-")</f>
        <v>-</v>
      </c>
      <c r="E23" s="17" t="str">
        <f>IFERROR(VLOOKUP($A23,[1]DiNÂMICA!$B$48:$C$76,2,FALSE),"-")</f>
        <v>-</v>
      </c>
      <c r="F23" s="17" t="str">
        <f>IFERROR(VLOOKUP($A23,[1]DiNÂMICA!$B$77:$C$150,2,FALSE),"-")</f>
        <v>-</v>
      </c>
      <c r="G23" s="17" t="str">
        <f>IFERROR(VLOOKUP($A23,[1]DiNÂMICA!$B$151:$C$249,2,FALSE),"-")</f>
        <v>R1/D1</v>
      </c>
      <c r="H23" s="17" t="str">
        <f>IFERROR(VLOOKUP($A23,[1]DiNÂMICA!$B$250:$C$311,2,FALSE),"-")</f>
        <v>-</v>
      </c>
      <c r="I23" s="17" t="str">
        <f>IFERROR(VLOOKUP($A23,[1]DiNÂMICA!$B$312:$C$373,2,FALSE),"-")</f>
        <v>-</v>
      </c>
      <c r="J23" s="17" t="str">
        <f>IFERROR(VLOOKUP($A23,[1]DiNÂMICA!$B$374:$C$409,2,FALSE),"-")</f>
        <v>-</v>
      </c>
      <c r="K23" s="17" t="str">
        <f>IFERROR(VLOOKUP($A23,[1]DiNÂMICA!$B$410:$C$464,2,FALSE),"-")</f>
        <v>-</v>
      </c>
      <c r="L23" s="17" t="str">
        <f>IFERROR(VLOOKUP($A23,[1]DiNÂMICA!$B$465:$C$472,2,FALSE),"-")</f>
        <v>-</v>
      </c>
      <c r="M23" s="17" t="str">
        <f>IFERROR(VLOOKUP($A23,[1]DiNÂMICA!$B$473:$C$536,2,FALSE),"-")</f>
        <v>-</v>
      </c>
      <c r="N23" s="18" t="str">
        <f t="shared" si="0"/>
        <v>-</v>
      </c>
      <c r="O23" s="17" t="str">
        <f>IFERROR(VLOOKUP($A23,[1]DiNÂMICA!$B$537:$C$537,2,FALSE),"-")</f>
        <v>-</v>
      </c>
      <c r="P23" s="17" t="str">
        <f>IFERROR(VLOOKUP($A23,[1]DiNÂMICA!$B$538:$C$539,2,FALSE),"-")</f>
        <v>-</v>
      </c>
      <c r="Q23" s="17" t="str">
        <f>IFERROR(VLOOKUP($A23,[1]DiNÂMICA!$B$540:$C$559,2,FALSE),"-")</f>
        <v>-</v>
      </c>
      <c r="R23" s="17" t="str">
        <f>IFERROR(VLOOKUP($A23,[1]DiNÂMICA!$B$560:$C$581,2,FALSE),"-")</f>
        <v>-</v>
      </c>
      <c r="S23" s="17" t="str">
        <f>IFERROR(VLOOKUP($A23,[1]DiNÂMICA!$B$582:$C$584,2,FALSE),"-")</f>
        <v>-</v>
      </c>
      <c r="T23" s="17" t="str">
        <f>IFERROR(VLOOKUP($A23,[1]DiNÂMICA!$B$585:$C$667,2,FALSE),"-")</f>
        <v>-</v>
      </c>
      <c r="U23" s="17" t="str">
        <f>IFERROR(VLOOKUP($A23,[1]DiNÂMICA!$B$668:$C$734,2,FALSE),"-")</f>
        <v>-</v>
      </c>
      <c r="V23" s="17" t="str">
        <f>IFERROR(VLOOKUP($A23,[1]DiNÂMICA!$B$735:$C$916,2,FALSE),"-")</f>
        <v>-</v>
      </c>
      <c r="W23" s="17" t="str">
        <f>IFERROR(VLOOKUP($A23,[1]DiNÂMICA!$B$917:$C$1000,2,FALSE),"-")</f>
        <v>-</v>
      </c>
      <c r="X23" s="17" t="str">
        <f>IFERROR(VLOOKUP($A23,[1]DiNÂMICA!$B$1001:$C$1002,2,FALSE),"-")</f>
        <v>-</v>
      </c>
      <c r="Y23" s="17" t="str">
        <f>IFERROR(VLOOKUP($A23,[1]DiNÂMICA!$B$1003:$C$1007,2,FALSE),"-")</f>
        <v>-</v>
      </c>
      <c r="Z23" s="17" t="str">
        <f>IFERROR(VLOOKUP($A23,[1]DiNÂMICA!$B$1008:$C$1011,2,FALSE),"-")</f>
        <v>-</v>
      </c>
      <c r="AA23" s="17" t="str">
        <f>IFERROR(VLOOKUP($A23,[1]DiNÂMICA!$B$1012:$C$1013,2,FALSE),"-")</f>
        <v>-</v>
      </c>
      <c r="AB23" s="17" t="str">
        <f>IFERROR(VLOOKUP($A23,[1]DiNÂMICA!$B$1014:$C$1021,2,FALSE),"-")</f>
        <v>-</v>
      </c>
      <c r="AC23" s="17" t="str">
        <f>IFERROR(VLOOKUP($A23,[1]DiNÂMICA!$B$1022:$C$1053,2,FALSE),"-")</f>
        <v>-</v>
      </c>
      <c r="AD23" s="17" t="str">
        <f>IFERROR(VLOOKUP($A23,[1]DiNÂMICA!$B$1054:$C$1077,2,FALSE),"-")</f>
        <v>-</v>
      </c>
      <c r="AE23" s="17" t="str">
        <f>IFERROR(VLOOKUP($A23,[1]DiNÂMICA!$B$1078:$C$1109,2,FALSE),"-")</f>
        <v>-</v>
      </c>
    </row>
    <row r="24" spans="1:31" x14ac:dyDescent="0.25">
      <c r="A24" s="9" t="s">
        <v>78</v>
      </c>
      <c r="B24" s="9" t="s">
        <v>78</v>
      </c>
      <c r="C24" s="10" t="s">
        <v>413</v>
      </c>
      <c r="D24" s="17" t="str">
        <f>IFERROR(VLOOKUP($A24,[1]DiNÂMICA!$B$4:$C$47,2,FALSE),"-")</f>
        <v>-</v>
      </c>
      <c r="E24" s="17" t="str">
        <f>IFERROR(VLOOKUP($A24,[1]DiNÂMICA!$B$48:$C$76,2,FALSE),"-")</f>
        <v>-</v>
      </c>
      <c r="F24" s="17" t="str">
        <f>IFERROR(VLOOKUP($A24,[1]DiNÂMICA!$B$77:$C$150,2,FALSE),"-")</f>
        <v>-</v>
      </c>
      <c r="G24" s="17" t="str">
        <f>IFERROR(VLOOKUP($A24,[1]DiNÂMICA!$B$151:$C$249,2,FALSE),"-")</f>
        <v>R1/R3</v>
      </c>
      <c r="H24" s="17" t="str">
        <f>IFERROR(VLOOKUP($A24,[1]DiNÂMICA!$B$250:$C$311,2,FALSE),"-")</f>
        <v>-</v>
      </c>
      <c r="I24" s="17" t="str">
        <f>IFERROR(VLOOKUP($A24,[1]DiNÂMICA!$B$312:$C$373,2,FALSE),"-")</f>
        <v>-</v>
      </c>
      <c r="J24" s="17" t="str">
        <f>IFERROR(VLOOKUP($A24,[1]DiNÂMICA!$B$374:$C$409,2,FALSE),"-")</f>
        <v>-</v>
      </c>
      <c r="K24" s="17" t="str">
        <f>IFERROR(VLOOKUP($A24,[1]DiNÂMICA!$B$410:$C$464,2,FALSE),"-")</f>
        <v>-</v>
      </c>
      <c r="L24" s="17" t="str">
        <f>IFERROR(VLOOKUP($A24,[1]DiNÂMICA!$B$465:$C$472,2,FALSE),"-")</f>
        <v>-</v>
      </c>
      <c r="M24" s="17" t="str">
        <f>IFERROR(VLOOKUP($A24,[1]DiNÂMICA!$B$473:$C$536,2,FALSE),"-")</f>
        <v>-</v>
      </c>
      <c r="N24" s="18" t="str">
        <f t="shared" si="0"/>
        <v>-</v>
      </c>
      <c r="O24" s="17" t="str">
        <f>IFERROR(VLOOKUP($A24,[1]DiNÂMICA!$B$537:$C$537,2,FALSE),"-")</f>
        <v>-</v>
      </c>
      <c r="P24" s="17" t="str">
        <f>IFERROR(VLOOKUP($A24,[1]DiNÂMICA!$B$538:$C$539,2,FALSE),"-")</f>
        <v>-</v>
      </c>
      <c r="Q24" s="17" t="str">
        <f>IFERROR(VLOOKUP($A24,[1]DiNÂMICA!$B$540:$C$559,2,FALSE),"-")</f>
        <v>-</v>
      </c>
      <c r="R24" s="17" t="str">
        <f>IFERROR(VLOOKUP($A24,[1]DiNÂMICA!$B$560:$C$581,2,FALSE),"-")</f>
        <v>-</v>
      </c>
      <c r="S24" s="17" t="str">
        <f>IFERROR(VLOOKUP($A24,[1]DiNÂMICA!$B$582:$C$584,2,FALSE),"-")</f>
        <v>-</v>
      </c>
      <c r="T24" s="17" t="str">
        <f>IFERROR(VLOOKUP($A24,[1]DiNÂMICA!$B$585:$C$667,2,FALSE),"-")</f>
        <v>-</v>
      </c>
      <c r="U24" s="17" t="str">
        <f>IFERROR(VLOOKUP($A24,[1]DiNÂMICA!$B$668:$C$734,2,FALSE),"-")</f>
        <v>-</v>
      </c>
      <c r="V24" s="17" t="str">
        <f>IFERROR(VLOOKUP($A24,[1]DiNÂMICA!$B$735:$C$916,2,FALSE),"-")</f>
        <v>-</v>
      </c>
      <c r="W24" s="17" t="str">
        <f>IFERROR(VLOOKUP($A24,[1]DiNÂMICA!$B$917:$C$1000,2,FALSE),"-")</f>
        <v>-</v>
      </c>
      <c r="X24" s="17" t="str">
        <f>IFERROR(VLOOKUP($A24,[1]DiNÂMICA!$B$1001:$C$1002,2,FALSE),"-")</f>
        <v>-</v>
      </c>
      <c r="Y24" s="17" t="str">
        <f>IFERROR(VLOOKUP($A24,[1]DiNÂMICA!$B$1003:$C$1007,2,FALSE),"-")</f>
        <v>-</v>
      </c>
      <c r="Z24" s="17" t="str">
        <f>IFERROR(VLOOKUP($A24,[1]DiNÂMICA!$B$1008:$C$1011,2,FALSE),"-")</f>
        <v>-</v>
      </c>
      <c r="AA24" s="17" t="str">
        <f>IFERROR(VLOOKUP($A24,[1]DiNÂMICA!$B$1012:$C$1013,2,FALSE),"-")</f>
        <v>-</v>
      </c>
      <c r="AB24" s="17" t="str">
        <f>IFERROR(VLOOKUP($A24,[1]DiNÂMICA!$B$1014:$C$1021,2,FALSE),"-")</f>
        <v>-</v>
      </c>
      <c r="AC24" s="17" t="str">
        <f>IFERROR(VLOOKUP($A24,[1]DiNÂMICA!$B$1022:$C$1053,2,FALSE),"-")</f>
        <v>-</v>
      </c>
      <c r="AD24" s="17" t="str">
        <f>IFERROR(VLOOKUP($A24,[1]DiNÂMICA!$B$1054:$C$1077,2,FALSE),"-")</f>
        <v>-</v>
      </c>
      <c r="AE24" s="17" t="str">
        <f>IFERROR(VLOOKUP($A24,[1]DiNÂMICA!$B$1078:$C$1109,2,FALSE),"-")</f>
        <v>-</v>
      </c>
    </row>
    <row r="25" spans="1:31" x14ac:dyDescent="0.25">
      <c r="A25" s="9" t="s">
        <v>79</v>
      </c>
      <c r="B25" s="9" t="s">
        <v>79</v>
      </c>
      <c r="C25" s="10" t="s">
        <v>414</v>
      </c>
      <c r="D25" s="17" t="str">
        <f>IFERROR(VLOOKUP($A25,[1]DiNÂMICA!$B$4:$C$47,2,FALSE),"-")</f>
        <v>-</v>
      </c>
      <c r="E25" s="17" t="str">
        <f>IFERROR(VLOOKUP($A25,[1]DiNÂMICA!$B$48:$C$76,2,FALSE),"-")</f>
        <v>-</v>
      </c>
      <c r="F25" s="17" t="str">
        <f>IFERROR(VLOOKUP($A25,[1]DiNÂMICA!$B$77:$C$150,2,FALSE),"-")</f>
        <v>-</v>
      </c>
      <c r="G25" s="17" t="str">
        <f>IFERROR(VLOOKUP($A25,[1]DiNÂMICA!$B$151:$C$249,2,FALSE),"-")</f>
        <v>R1</v>
      </c>
      <c r="H25" s="17" t="str">
        <f>IFERROR(VLOOKUP($A25,[1]DiNÂMICA!$B$250:$C$311,2,FALSE),"-")</f>
        <v>-</v>
      </c>
      <c r="I25" s="17" t="str">
        <f>IFERROR(VLOOKUP($A25,[1]DiNÂMICA!$B$312:$C$373,2,FALSE),"-")</f>
        <v>-</v>
      </c>
      <c r="J25" s="17" t="str">
        <f>IFERROR(VLOOKUP($A25,[1]DiNÂMICA!$B$374:$C$409,2,FALSE),"-")</f>
        <v>-</v>
      </c>
      <c r="K25" s="17" t="str">
        <f>IFERROR(VLOOKUP($A25,[1]DiNÂMICA!$B$410:$C$464,2,FALSE),"-")</f>
        <v>-</v>
      </c>
      <c r="L25" s="17" t="str">
        <f>IFERROR(VLOOKUP($A25,[1]DiNÂMICA!$B$465:$C$472,2,FALSE),"-")</f>
        <v>-</v>
      </c>
      <c r="M25" s="17" t="str">
        <f>IFERROR(VLOOKUP($A25,[1]DiNÂMICA!$B$473:$C$536,2,FALSE),"-")</f>
        <v>-</v>
      </c>
      <c r="N25" s="18" t="str">
        <f t="shared" si="0"/>
        <v>-</v>
      </c>
      <c r="O25" s="17" t="str">
        <f>IFERROR(VLOOKUP($A25,[1]DiNÂMICA!$B$537:$C$537,2,FALSE),"-")</f>
        <v>-</v>
      </c>
      <c r="P25" s="17" t="str">
        <f>IFERROR(VLOOKUP($A25,[1]DiNÂMICA!$B$538:$C$539,2,FALSE),"-")</f>
        <v>-</v>
      </c>
      <c r="Q25" s="17" t="str">
        <f>IFERROR(VLOOKUP($A25,[1]DiNÂMICA!$B$540:$C$559,2,FALSE),"-")</f>
        <v>-</v>
      </c>
      <c r="R25" s="17" t="str">
        <f>IFERROR(VLOOKUP($A25,[1]DiNÂMICA!$B$560:$C$581,2,FALSE),"-")</f>
        <v>-</v>
      </c>
      <c r="S25" s="17" t="str">
        <f>IFERROR(VLOOKUP($A25,[1]DiNÂMICA!$B$582:$C$584,2,FALSE),"-")</f>
        <v>-</v>
      </c>
      <c r="T25" s="17" t="str">
        <f>IFERROR(VLOOKUP($A25,[1]DiNÂMICA!$B$585:$C$667,2,FALSE),"-")</f>
        <v>-</v>
      </c>
      <c r="U25" s="17" t="str">
        <f>IFERROR(VLOOKUP($A25,[1]DiNÂMICA!$B$668:$C$734,2,FALSE),"-")</f>
        <v>-</v>
      </c>
      <c r="V25" s="17" t="str">
        <f>IFERROR(VLOOKUP($A25,[1]DiNÂMICA!$B$735:$C$916,2,FALSE),"-")</f>
        <v>-</v>
      </c>
      <c r="W25" s="17" t="str">
        <f>IFERROR(VLOOKUP($A25,[1]DiNÂMICA!$B$917:$C$1000,2,FALSE),"-")</f>
        <v>-</v>
      </c>
      <c r="X25" s="17" t="str">
        <f>IFERROR(VLOOKUP($A25,[1]DiNÂMICA!$B$1001:$C$1002,2,FALSE),"-")</f>
        <v>-</v>
      </c>
      <c r="Y25" s="17" t="str">
        <f>IFERROR(VLOOKUP($A25,[1]DiNÂMICA!$B$1003:$C$1007,2,FALSE),"-")</f>
        <v>-</v>
      </c>
      <c r="Z25" s="17" t="str">
        <f>IFERROR(VLOOKUP($A25,[1]DiNÂMICA!$B$1008:$C$1011,2,FALSE),"-")</f>
        <v>-</v>
      </c>
      <c r="AA25" s="17" t="str">
        <f>IFERROR(VLOOKUP($A25,[1]DiNÂMICA!$B$1012:$C$1013,2,FALSE),"-")</f>
        <v>-</v>
      </c>
      <c r="AB25" s="17" t="str">
        <f>IFERROR(VLOOKUP($A25,[1]DiNÂMICA!$B$1014:$C$1021,2,FALSE),"-")</f>
        <v>-</v>
      </c>
      <c r="AC25" s="17" t="str">
        <f>IFERROR(VLOOKUP($A25,[1]DiNÂMICA!$B$1022:$C$1053,2,FALSE),"-")</f>
        <v>-</v>
      </c>
      <c r="AD25" s="17" t="str">
        <f>IFERROR(VLOOKUP($A25,[1]DiNÂMICA!$B$1054:$C$1077,2,FALSE),"-")</f>
        <v>-</v>
      </c>
      <c r="AE25" s="17" t="str">
        <f>IFERROR(VLOOKUP($A25,[1]DiNÂMICA!$B$1078:$C$1109,2,FALSE),"-")</f>
        <v>-</v>
      </c>
    </row>
    <row r="26" spans="1:31" x14ac:dyDescent="0.25">
      <c r="A26" s="9" t="s">
        <v>80</v>
      </c>
      <c r="B26" s="9" t="s">
        <v>80</v>
      </c>
      <c r="C26" s="10" t="s">
        <v>410</v>
      </c>
      <c r="D26" s="17" t="str">
        <f>IFERROR(VLOOKUP($A26,[1]DiNÂMICA!$B$4:$C$47,2,FALSE),"-")</f>
        <v>-</v>
      </c>
      <c r="E26" s="17" t="str">
        <f>IFERROR(VLOOKUP($A26,[1]DiNÂMICA!$B$48:$C$76,2,FALSE),"-")</f>
        <v>-</v>
      </c>
      <c r="F26" s="17" t="str">
        <f>IFERROR(VLOOKUP($A26,[1]DiNÂMICA!$B$77:$C$150,2,FALSE),"-")</f>
        <v>-</v>
      </c>
      <c r="G26" s="17" t="str">
        <f>IFERROR(VLOOKUP($A26,[1]DiNÂMICA!$B$151:$C$249,2,FALSE),"-")</f>
        <v>R1</v>
      </c>
      <c r="H26" s="17" t="str">
        <f>IFERROR(VLOOKUP($A26,[1]DiNÂMICA!$B$250:$C$311,2,FALSE),"-")</f>
        <v>-</v>
      </c>
      <c r="I26" s="17" t="str">
        <f>IFERROR(VLOOKUP($A26,[1]DiNÂMICA!$B$312:$C$373,2,FALSE),"-")</f>
        <v>-</v>
      </c>
      <c r="J26" s="17" t="str">
        <f>IFERROR(VLOOKUP($A26,[1]DiNÂMICA!$B$374:$C$409,2,FALSE),"-")</f>
        <v>-</v>
      </c>
      <c r="K26" s="17" t="str">
        <f>IFERROR(VLOOKUP($A26,[1]DiNÂMICA!$B$410:$C$464,2,FALSE),"-")</f>
        <v>-</v>
      </c>
      <c r="L26" s="17" t="str">
        <f>IFERROR(VLOOKUP($A26,[1]DiNÂMICA!$B$465:$C$472,2,FALSE),"-")</f>
        <v>-</v>
      </c>
      <c r="M26" s="17" t="str">
        <f>IFERROR(VLOOKUP($A26,[1]DiNÂMICA!$B$473:$C$536,2,FALSE),"-")</f>
        <v>R13C</v>
      </c>
      <c r="N26" s="18" t="str">
        <f t="shared" si="0"/>
        <v>-</v>
      </c>
      <c r="O26" s="17" t="str">
        <f>IFERROR(VLOOKUP($A26,[1]DiNÂMICA!$B$537:$C$537,2,FALSE),"-")</f>
        <v>-</v>
      </c>
      <c r="P26" s="17" t="str">
        <f>IFERROR(VLOOKUP($A26,[1]DiNÂMICA!$B$538:$C$539,2,FALSE),"-")</f>
        <v>-</v>
      </c>
      <c r="Q26" s="17" t="str">
        <f>IFERROR(VLOOKUP($A26,[1]DiNÂMICA!$B$540:$C$559,2,FALSE),"-")</f>
        <v>-</v>
      </c>
      <c r="R26" s="17" t="str">
        <f>IFERROR(VLOOKUP($A26,[1]DiNÂMICA!$B$560:$C$581,2,FALSE),"-")</f>
        <v>-</v>
      </c>
      <c r="S26" s="17" t="str">
        <f>IFERROR(VLOOKUP($A26,[1]DiNÂMICA!$B$582:$C$584,2,FALSE),"-")</f>
        <v>-</v>
      </c>
      <c r="T26" s="17" t="str">
        <f>IFERROR(VLOOKUP($A26,[1]DiNÂMICA!$B$585:$C$667,2,FALSE),"-")</f>
        <v>-</v>
      </c>
      <c r="U26" s="17" t="str">
        <f>IFERROR(VLOOKUP($A26,[1]DiNÂMICA!$B$668:$C$734,2,FALSE),"-")</f>
        <v>-</v>
      </c>
      <c r="V26" s="17" t="str">
        <f>IFERROR(VLOOKUP($A26,[1]DiNÂMICA!$B$735:$C$916,2,FALSE),"-")</f>
        <v>-</v>
      </c>
      <c r="W26" s="17" t="str">
        <f>IFERROR(VLOOKUP($A26,[1]DiNÂMICA!$B$917:$C$1000,2,FALSE),"-")</f>
        <v>-</v>
      </c>
      <c r="X26" s="17" t="str">
        <f>IFERROR(VLOOKUP($A26,[1]DiNÂMICA!$B$1001:$C$1002,2,FALSE),"-")</f>
        <v>-</v>
      </c>
      <c r="Y26" s="17" t="str">
        <f>IFERROR(VLOOKUP($A26,[1]DiNÂMICA!$B$1003:$C$1007,2,FALSE),"-")</f>
        <v>-</v>
      </c>
      <c r="Z26" s="17" t="str">
        <f>IFERROR(VLOOKUP($A26,[1]DiNÂMICA!$B$1008:$C$1011,2,FALSE),"-")</f>
        <v>-</v>
      </c>
      <c r="AA26" s="17" t="str">
        <f>IFERROR(VLOOKUP($A26,[1]DiNÂMICA!$B$1012:$C$1013,2,FALSE),"-")</f>
        <v>-</v>
      </c>
      <c r="AB26" s="17" t="str">
        <f>IFERROR(VLOOKUP($A26,[1]DiNÂMICA!$B$1014:$C$1021,2,FALSE),"-")</f>
        <v>-</v>
      </c>
      <c r="AC26" s="17" t="str">
        <f>IFERROR(VLOOKUP($A26,[1]DiNÂMICA!$B$1022:$C$1053,2,FALSE),"-")</f>
        <v>-</v>
      </c>
      <c r="AD26" s="17" t="str">
        <f>IFERROR(VLOOKUP($A26,[1]DiNÂMICA!$B$1054:$C$1077,2,FALSE),"-")</f>
        <v>-</v>
      </c>
      <c r="AE26" s="17" t="str">
        <f>IFERROR(VLOOKUP($A26,[1]DiNÂMICA!$B$1078:$C$1109,2,FALSE),"-")</f>
        <v>-</v>
      </c>
    </row>
    <row r="27" spans="1:31" x14ac:dyDescent="0.25">
      <c r="A27" s="9" t="s">
        <v>81</v>
      </c>
      <c r="B27" s="9" t="s">
        <v>81</v>
      </c>
      <c r="C27" s="10" t="s">
        <v>412</v>
      </c>
      <c r="D27" s="17" t="str">
        <f>IFERROR(VLOOKUP($A27,[1]DiNÂMICA!$B$4:$C$47,2,FALSE),"-")</f>
        <v>-</v>
      </c>
      <c r="E27" s="17" t="str">
        <f>IFERROR(VLOOKUP($A27,[1]DiNÂMICA!$B$48:$C$76,2,FALSE),"-")</f>
        <v>-</v>
      </c>
      <c r="F27" s="17" t="str">
        <f>IFERROR(VLOOKUP($A27,[1]DiNÂMICA!$B$77:$C$150,2,FALSE),"-")</f>
        <v>-</v>
      </c>
      <c r="G27" s="17" t="str">
        <f>IFERROR(VLOOKUP($A27,[1]DiNÂMICA!$B$151:$C$249,2,FALSE),"-")</f>
        <v>R1/D1</v>
      </c>
      <c r="H27" s="17" t="str">
        <f>IFERROR(VLOOKUP($A27,[1]DiNÂMICA!$B$250:$C$311,2,FALSE),"-")</f>
        <v>-</v>
      </c>
      <c r="I27" s="17" t="str">
        <f>IFERROR(VLOOKUP($A27,[1]DiNÂMICA!$B$312:$C$373,2,FALSE),"-")</f>
        <v>-</v>
      </c>
      <c r="J27" s="17" t="str">
        <f>IFERROR(VLOOKUP($A27,[1]DiNÂMICA!$B$374:$C$409,2,FALSE),"-")</f>
        <v>-</v>
      </c>
      <c r="K27" s="17" t="str">
        <f>IFERROR(VLOOKUP($A27,[1]DiNÂMICA!$B$410:$C$464,2,FALSE),"-")</f>
        <v>-</v>
      </c>
      <c r="L27" s="17" t="str">
        <f>IFERROR(VLOOKUP($A27,[1]DiNÂMICA!$B$465:$C$472,2,FALSE),"-")</f>
        <v>-</v>
      </c>
      <c r="M27" s="17" t="str">
        <f>IFERROR(VLOOKUP($A27,[1]DiNÂMICA!$B$473:$C$536,2,FALSE),"-")</f>
        <v>-</v>
      </c>
      <c r="N27" s="18" t="str">
        <f t="shared" si="0"/>
        <v>-</v>
      </c>
      <c r="O27" s="17" t="str">
        <f>IFERROR(VLOOKUP($A27,[1]DiNÂMICA!$B$537:$C$537,2,FALSE),"-")</f>
        <v>-</v>
      </c>
      <c r="P27" s="17" t="str">
        <f>IFERROR(VLOOKUP($A27,[1]DiNÂMICA!$B$538:$C$539,2,FALSE),"-")</f>
        <v>-</v>
      </c>
      <c r="Q27" s="17" t="str">
        <f>IFERROR(VLOOKUP($A27,[1]DiNÂMICA!$B$540:$C$559,2,FALSE),"-")</f>
        <v>-</v>
      </c>
      <c r="R27" s="17" t="str">
        <f>IFERROR(VLOOKUP($A27,[1]DiNÂMICA!$B$560:$C$581,2,FALSE),"-")</f>
        <v>-</v>
      </c>
      <c r="S27" s="17" t="str">
        <f>IFERROR(VLOOKUP($A27,[1]DiNÂMICA!$B$582:$C$584,2,FALSE),"-")</f>
        <v>-</v>
      </c>
      <c r="T27" s="17" t="str">
        <f>IFERROR(VLOOKUP($A27,[1]DiNÂMICA!$B$585:$C$667,2,FALSE),"-")</f>
        <v>-</v>
      </c>
      <c r="U27" s="17" t="str">
        <f>IFERROR(VLOOKUP($A27,[1]DiNÂMICA!$B$668:$C$734,2,FALSE),"-")</f>
        <v>-</v>
      </c>
      <c r="V27" s="17" t="str">
        <f>IFERROR(VLOOKUP($A27,[1]DiNÂMICA!$B$735:$C$916,2,FALSE),"-")</f>
        <v>-</v>
      </c>
      <c r="W27" s="17" t="str">
        <f>IFERROR(VLOOKUP($A27,[1]DiNÂMICA!$B$917:$C$1000,2,FALSE),"-")</f>
        <v>-</v>
      </c>
      <c r="X27" s="17" t="str">
        <f>IFERROR(VLOOKUP($A27,[1]DiNÂMICA!$B$1001:$C$1002,2,FALSE),"-")</f>
        <v>-</v>
      </c>
      <c r="Y27" s="17" t="str">
        <f>IFERROR(VLOOKUP($A27,[1]DiNÂMICA!$B$1003:$C$1007,2,FALSE),"-")</f>
        <v>-</v>
      </c>
      <c r="Z27" s="17" t="str">
        <f>IFERROR(VLOOKUP($A27,[1]DiNÂMICA!$B$1008:$C$1011,2,FALSE),"-")</f>
        <v>-</v>
      </c>
      <c r="AA27" s="17" t="str">
        <f>IFERROR(VLOOKUP($A27,[1]DiNÂMICA!$B$1012:$C$1013,2,FALSE),"-")</f>
        <v>-</v>
      </c>
      <c r="AB27" s="17" t="str">
        <f>IFERROR(VLOOKUP($A27,[1]DiNÂMICA!$B$1014:$C$1021,2,FALSE),"-")</f>
        <v>-</v>
      </c>
      <c r="AC27" s="17" t="str">
        <f>IFERROR(VLOOKUP($A27,[1]DiNÂMICA!$B$1022:$C$1053,2,FALSE),"-")</f>
        <v>-</v>
      </c>
      <c r="AD27" s="17" t="str">
        <f>IFERROR(VLOOKUP($A27,[1]DiNÂMICA!$B$1054:$C$1077,2,FALSE),"-")</f>
        <v>-</v>
      </c>
      <c r="AE27" s="17" t="str">
        <f>IFERROR(VLOOKUP($A27,[1]DiNÂMICA!$B$1078:$C$1109,2,FALSE),"-")</f>
        <v>-</v>
      </c>
    </row>
    <row r="28" spans="1:31" x14ac:dyDescent="0.25">
      <c r="A28" s="9" t="s">
        <v>82</v>
      </c>
      <c r="B28" s="9" t="s">
        <v>82</v>
      </c>
      <c r="C28" s="10" t="s">
        <v>415</v>
      </c>
      <c r="D28" s="17" t="str">
        <f>IFERROR(VLOOKUP($A28,[1]DiNÂMICA!$B$4:$C$47,2,FALSE),"-")</f>
        <v>-</v>
      </c>
      <c r="E28" s="17" t="str">
        <f>IFERROR(VLOOKUP($A28,[1]DiNÂMICA!$B$48:$C$76,2,FALSE),"-")</f>
        <v>-</v>
      </c>
      <c r="F28" s="17" t="str">
        <f>IFERROR(VLOOKUP($A28,[1]DiNÂMICA!$B$77:$C$150,2,FALSE),"-")</f>
        <v>-</v>
      </c>
      <c r="G28" s="17" t="str">
        <f>IFERROR(VLOOKUP($A28,[1]DiNÂMICA!$B$151:$C$249,2,FALSE),"-")</f>
        <v>R1/R3</v>
      </c>
      <c r="H28" s="17" t="str">
        <f>IFERROR(VLOOKUP($A28,[1]DiNÂMICA!$B$250:$C$311,2,FALSE),"-")</f>
        <v>-</v>
      </c>
      <c r="I28" s="17" t="str">
        <f>IFERROR(VLOOKUP($A28,[1]DiNÂMICA!$B$312:$C$373,2,FALSE),"-")</f>
        <v>-</v>
      </c>
      <c r="J28" s="17" t="str">
        <f>IFERROR(VLOOKUP($A28,[1]DiNÂMICA!$B$374:$C$409,2,FALSE),"-")</f>
        <v>-</v>
      </c>
      <c r="K28" s="17" t="str">
        <f>IFERROR(VLOOKUP($A28,[1]DiNÂMICA!$B$410:$C$464,2,FALSE),"-")</f>
        <v>-</v>
      </c>
      <c r="L28" s="17" t="str">
        <f>IFERROR(VLOOKUP($A28,[1]DiNÂMICA!$B$465:$C$472,2,FALSE),"-")</f>
        <v>-</v>
      </c>
      <c r="M28" s="17" t="str">
        <f>IFERROR(VLOOKUP($A28,[1]DiNÂMICA!$B$473:$C$536,2,FALSE),"-")</f>
        <v>-</v>
      </c>
      <c r="N28" s="18" t="str">
        <f t="shared" si="0"/>
        <v>-</v>
      </c>
      <c r="O28" s="17" t="str">
        <f>IFERROR(VLOOKUP($A28,[1]DiNÂMICA!$B$537:$C$537,2,FALSE),"-")</f>
        <v>-</v>
      </c>
      <c r="P28" s="17" t="str">
        <f>IFERROR(VLOOKUP($A28,[1]DiNÂMICA!$B$538:$C$539,2,FALSE),"-")</f>
        <v>-</v>
      </c>
      <c r="Q28" s="17" t="str">
        <f>IFERROR(VLOOKUP($A28,[1]DiNÂMICA!$B$540:$C$559,2,FALSE),"-")</f>
        <v>-</v>
      </c>
      <c r="R28" s="17" t="str">
        <f>IFERROR(VLOOKUP($A28,[1]DiNÂMICA!$B$560:$C$581,2,FALSE),"-")</f>
        <v>-</v>
      </c>
      <c r="S28" s="17" t="str">
        <f>IFERROR(VLOOKUP($A28,[1]DiNÂMICA!$B$582:$C$584,2,FALSE),"-")</f>
        <v>-</v>
      </c>
      <c r="T28" s="17" t="str">
        <f>IFERROR(VLOOKUP($A28,[1]DiNÂMICA!$B$585:$C$667,2,FALSE),"-")</f>
        <v>-</v>
      </c>
      <c r="U28" s="17" t="str">
        <f>IFERROR(VLOOKUP($A28,[1]DiNÂMICA!$B$668:$C$734,2,FALSE),"-")</f>
        <v>-</v>
      </c>
      <c r="V28" s="17" t="str">
        <f>IFERROR(VLOOKUP($A28,[1]DiNÂMICA!$B$735:$C$916,2,FALSE),"-")</f>
        <v>-</v>
      </c>
      <c r="W28" s="17" t="str">
        <f>IFERROR(VLOOKUP($A28,[1]DiNÂMICA!$B$917:$C$1000,2,FALSE),"-")</f>
        <v>-</v>
      </c>
      <c r="X28" s="17" t="str">
        <f>IFERROR(VLOOKUP($A28,[1]DiNÂMICA!$B$1001:$C$1002,2,FALSE),"-")</f>
        <v>-</v>
      </c>
      <c r="Y28" s="17" t="str">
        <f>IFERROR(VLOOKUP($A28,[1]DiNÂMICA!$B$1003:$C$1007,2,FALSE),"-")</f>
        <v>-</v>
      </c>
      <c r="Z28" s="17" t="str">
        <f>IFERROR(VLOOKUP($A28,[1]DiNÂMICA!$B$1008:$C$1011,2,FALSE),"-")</f>
        <v>-</v>
      </c>
      <c r="AA28" s="17" t="str">
        <f>IFERROR(VLOOKUP($A28,[1]DiNÂMICA!$B$1012:$C$1013,2,FALSE),"-")</f>
        <v>-</v>
      </c>
      <c r="AB28" s="17" t="str">
        <f>IFERROR(VLOOKUP($A28,[1]DiNÂMICA!$B$1014:$C$1021,2,FALSE),"-")</f>
        <v>-</v>
      </c>
      <c r="AC28" s="17" t="str">
        <f>IFERROR(VLOOKUP($A28,[1]DiNÂMICA!$B$1022:$C$1053,2,FALSE),"-")</f>
        <v>-</v>
      </c>
      <c r="AD28" s="17" t="str">
        <f>IFERROR(VLOOKUP($A28,[1]DiNÂMICA!$B$1054:$C$1077,2,FALSE),"-")</f>
        <v>-</v>
      </c>
      <c r="AE28" s="17" t="str">
        <f>IFERROR(VLOOKUP($A28,[1]DiNÂMICA!$B$1078:$C$1109,2,FALSE),"-")</f>
        <v>-</v>
      </c>
    </row>
    <row r="29" spans="1:31" x14ac:dyDescent="0.25">
      <c r="A29" s="9" t="s">
        <v>83</v>
      </c>
      <c r="B29" s="9" t="s">
        <v>83</v>
      </c>
      <c r="C29" s="10" t="s">
        <v>416</v>
      </c>
      <c r="D29" s="17" t="str">
        <f>IFERROR(VLOOKUP($A29,[1]DiNÂMICA!$B$4:$C$47,2,FALSE),"-")</f>
        <v>-</v>
      </c>
      <c r="E29" s="17" t="str">
        <f>IFERROR(VLOOKUP($A29,[1]DiNÂMICA!$B$48:$C$76,2,FALSE),"-")</f>
        <v>-</v>
      </c>
      <c r="F29" s="17" t="str">
        <f>IFERROR(VLOOKUP($A29,[1]DiNÂMICA!$B$77:$C$150,2,FALSE),"-")</f>
        <v>-</v>
      </c>
      <c r="G29" s="17" t="str">
        <f>IFERROR(VLOOKUP($A29,[1]DiNÂMICA!$B$151:$C$249,2,FALSE),"-")</f>
        <v>R1/R3</v>
      </c>
      <c r="H29" s="17" t="str">
        <f>IFERROR(VLOOKUP($A29,[1]DiNÂMICA!$B$250:$C$311,2,FALSE),"-")</f>
        <v>-</v>
      </c>
      <c r="I29" s="17" t="str">
        <f>IFERROR(VLOOKUP($A29,[1]DiNÂMICA!$B$312:$C$373,2,FALSE),"-")</f>
        <v>-</v>
      </c>
      <c r="J29" s="17" t="str">
        <f>IFERROR(VLOOKUP($A29,[1]DiNÂMICA!$B$374:$C$409,2,FALSE),"-")</f>
        <v>-</v>
      </c>
      <c r="K29" s="17" t="str">
        <f>IFERROR(VLOOKUP($A29,[1]DiNÂMICA!$B$410:$C$464,2,FALSE),"-")</f>
        <v>-</v>
      </c>
      <c r="L29" s="17" t="str">
        <f>IFERROR(VLOOKUP($A29,[1]DiNÂMICA!$B$465:$C$472,2,FALSE),"-")</f>
        <v>-</v>
      </c>
      <c r="M29" s="17" t="str">
        <f>IFERROR(VLOOKUP($A29,[1]DiNÂMICA!$B$473:$C$536,2,FALSE),"-")</f>
        <v>-</v>
      </c>
      <c r="N29" s="18" t="str">
        <f t="shared" si="0"/>
        <v>-</v>
      </c>
      <c r="O29" s="17" t="str">
        <f>IFERROR(VLOOKUP($A29,[1]DiNÂMICA!$B$537:$C$537,2,FALSE),"-")</f>
        <v>-</v>
      </c>
      <c r="P29" s="17" t="str">
        <f>IFERROR(VLOOKUP($A29,[1]DiNÂMICA!$B$538:$C$539,2,FALSE),"-")</f>
        <v>-</v>
      </c>
      <c r="Q29" s="17" t="str">
        <f>IFERROR(VLOOKUP($A29,[1]DiNÂMICA!$B$540:$C$559,2,FALSE),"-")</f>
        <v>-</v>
      </c>
      <c r="R29" s="17" t="str">
        <f>IFERROR(VLOOKUP($A29,[1]DiNÂMICA!$B$560:$C$581,2,FALSE),"-")</f>
        <v>-</v>
      </c>
      <c r="S29" s="17" t="str">
        <f>IFERROR(VLOOKUP($A29,[1]DiNÂMICA!$B$582:$C$584,2,FALSE),"-")</f>
        <v>-</v>
      </c>
      <c r="T29" s="17" t="str">
        <f>IFERROR(VLOOKUP($A29,[1]DiNÂMICA!$B$585:$C$667,2,FALSE),"-")</f>
        <v>-</v>
      </c>
      <c r="U29" s="17" t="str">
        <f>IFERROR(VLOOKUP($A29,[1]DiNÂMICA!$B$668:$C$734,2,FALSE),"-")</f>
        <v>-</v>
      </c>
      <c r="V29" s="17" t="str">
        <f>IFERROR(VLOOKUP($A29,[1]DiNÂMICA!$B$735:$C$916,2,FALSE),"-")</f>
        <v>-</v>
      </c>
      <c r="W29" s="17" t="str">
        <f>IFERROR(VLOOKUP($A29,[1]DiNÂMICA!$B$917:$C$1000,2,FALSE),"-")</f>
        <v>-</v>
      </c>
      <c r="X29" s="17" t="str">
        <f>IFERROR(VLOOKUP($A29,[1]DiNÂMICA!$B$1001:$C$1002,2,FALSE),"-")</f>
        <v>-</v>
      </c>
      <c r="Y29" s="17" t="str">
        <f>IFERROR(VLOOKUP($A29,[1]DiNÂMICA!$B$1003:$C$1007,2,FALSE),"-")</f>
        <v>-</v>
      </c>
      <c r="Z29" s="17" t="str">
        <f>IFERROR(VLOOKUP($A29,[1]DiNÂMICA!$B$1008:$C$1011,2,FALSE),"-")</f>
        <v>-</v>
      </c>
      <c r="AA29" s="17" t="str">
        <f>IFERROR(VLOOKUP($A29,[1]DiNÂMICA!$B$1012:$C$1013,2,FALSE),"-")</f>
        <v>-</v>
      </c>
      <c r="AB29" s="17" t="str">
        <f>IFERROR(VLOOKUP($A29,[1]DiNÂMICA!$B$1014:$C$1021,2,FALSE),"-")</f>
        <v>-</v>
      </c>
      <c r="AC29" s="17" t="str">
        <f>IFERROR(VLOOKUP($A29,[1]DiNÂMICA!$B$1022:$C$1053,2,FALSE),"-")</f>
        <v>-</v>
      </c>
      <c r="AD29" s="17" t="str">
        <f>IFERROR(VLOOKUP($A29,[1]DiNÂMICA!$B$1054:$C$1077,2,FALSE),"-")</f>
        <v>-</v>
      </c>
      <c r="AE29" s="17" t="str">
        <f>IFERROR(VLOOKUP($A29,[1]DiNÂMICA!$B$1078:$C$1109,2,FALSE),"-")</f>
        <v>-</v>
      </c>
    </row>
    <row r="30" spans="1:31" x14ac:dyDescent="0.25">
      <c r="A30" s="9" t="s">
        <v>84</v>
      </c>
      <c r="B30" s="9" t="s">
        <v>85</v>
      </c>
      <c r="C30" s="10" t="s">
        <v>417</v>
      </c>
      <c r="D30" s="17" t="str">
        <f>IFERROR(VLOOKUP($A30,[1]DiNÂMICA!$B$4:$C$47,2,FALSE),"-")</f>
        <v>-</v>
      </c>
      <c r="E30" s="17" t="str">
        <f>IFERROR(VLOOKUP($A30,[1]DiNÂMICA!$B$48:$C$76,2,FALSE),"-")</f>
        <v>-</v>
      </c>
      <c r="F30" s="17" t="str">
        <f>IFERROR(VLOOKUP($A30,[1]DiNÂMICA!$B$77:$C$150,2,FALSE),"-")</f>
        <v>-</v>
      </c>
      <c r="G30" s="17" t="str">
        <f>IFERROR(VLOOKUP($A30,[1]DiNÂMICA!$B$151:$C$249,2,FALSE),"-")</f>
        <v>-</v>
      </c>
      <c r="H30" s="17" t="str">
        <f>IFERROR(VLOOKUP($A30,[1]DiNÂMICA!$B$250:$C$311,2,FALSE),"-")</f>
        <v>-</v>
      </c>
      <c r="I30" s="17" t="str">
        <f>IFERROR(VLOOKUP($A30,[1]DiNÂMICA!$B$312:$C$373,2,FALSE),"-")</f>
        <v>-</v>
      </c>
      <c r="J30" s="17" t="str">
        <f>IFERROR(VLOOKUP($A30,[1]DiNÂMICA!$B$374:$C$409,2,FALSE),"-")</f>
        <v>R13/D15</v>
      </c>
      <c r="K30" s="17" t="str">
        <f>IFERROR(VLOOKUP($A30,[1]DiNÂMICA!$B$410:$C$464,2,FALSE),"-")</f>
        <v>-</v>
      </c>
      <c r="L30" s="17" t="str">
        <f>IFERROR(VLOOKUP($A30,[1]DiNÂMICA!$B$465:$C$472,2,FALSE),"-")</f>
        <v>-</v>
      </c>
      <c r="M30" s="17" t="str">
        <f>IFERROR(VLOOKUP($A30,[1]DiNÂMICA!$B$473:$C$536,2,FALSE),"-")</f>
        <v>-</v>
      </c>
      <c r="N30" s="18" t="str">
        <f t="shared" si="0"/>
        <v>-</v>
      </c>
      <c r="O30" s="17" t="str">
        <f>IFERROR(VLOOKUP($A30,[1]DiNÂMICA!$B$537:$C$537,2,FALSE),"-")</f>
        <v>-</v>
      </c>
      <c r="P30" s="17" t="str">
        <f>IFERROR(VLOOKUP($A30,[1]DiNÂMICA!$B$538:$C$539,2,FALSE),"-")</f>
        <v>-</v>
      </c>
      <c r="Q30" s="17" t="str">
        <f>IFERROR(VLOOKUP($A30,[1]DiNÂMICA!$B$540:$C$559,2,FALSE),"-")</f>
        <v>-</v>
      </c>
      <c r="R30" s="17" t="str">
        <f>IFERROR(VLOOKUP($A30,[1]DiNÂMICA!$B$560:$C$581,2,FALSE),"-")</f>
        <v>-</v>
      </c>
      <c r="S30" s="17" t="str">
        <f>IFERROR(VLOOKUP($A30,[1]DiNÂMICA!$B$582:$C$584,2,FALSE),"-")</f>
        <v>-</v>
      </c>
      <c r="T30" s="17" t="str">
        <f>IFERROR(VLOOKUP($A30,[1]DiNÂMICA!$B$585:$C$667,2,FALSE),"-")</f>
        <v>-</v>
      </c>
      <c r="U30" s="17" t="str">
        <f>IFERROR(VLOOKUP($A30,[1]DiNÂMICA!$B$668:$C$734,2,FALSE),"-")</f>
        <v>-</v>
      </c>
      <c r="V30" s="17" t="str">
        <f>IFERROR(VLOOKUP($A30,[1]DiNÂMICA!$B$735:$C$916,2,FALSE),"-")</f>
        <v>-</v>
      </c>
      <c r="W30" s="17" t="str">
        <f>IFERROR(VLOOKUP($A30,[1]DiNÂMICA!$B$917:$C$1000,2,FALSE),"-")</f>
        <v>-</v>
      </c>
      <c r="X30" s="17" t="str">
        <f>IFERROR(VLOOKUP($A30,[1]DiNÂMICA!$B$1001:$C$1002,2,FALSE),"-")</f>
        <v>-</v>
      </c>
      <c r="Y30" s="17" t="str">
        <f>IFERROR(VLOOKUP($A30,[1]DiNÂMICA!$B$1003:$C$1007,2,FALSE),"-")</f>
        <v>-</v>
      </c>
      <c r="Z30" s="17" t="str">
        <f>IFERROR(VLOOKUP($A30,[1]DiNÂMICA!$B$1008:$C$1011,2,FALSE),"-")</f>
        <v>-</v>
      </c>
      <c r="AA30" s="17" t="str">
        <f>IFERROR(VLOOKUP($A30,[1]DiNÂMICA!$B$1012:$C$1013,2,FALSE),"-")</f>
        <v>-</v>
      </c>
      <c r="AB30" s="17" t="str">
        <f>IFERROR(VLOOKUP($A30,[1]DiNÂMICA!$B$1014:$C$1021,2,FALSE),"-")</f>
        <v>-</v>
      </c>
      <c r="AC30" s="17" t="str">
        <f>IFERROR(VLOOKUP($A30,[1]DiNÂMICA!$B$1022:$C$1053,2,FALSE),"-")</f>
        <v>-</v>
      </c>
      <c r="AD30" s="17" t="str">
        <f>IFERROR(VLOOKUP($A30,[1]DiNÂMICA!$B$1054:$C$1077,2,FALSE),"-")</f>
        <v>-</v>
      </c>
      <c r="AE30" s="17" t="str">
        <f>IFERROR(VLOOKUP($A30,[1]DiNÂMICA!$B$1078:$C$1109,2,FALSE),"-")</f>
        <v>-</v>
      </c>
    </row>
    <row r="31" spans="1:31" x14ac:dyDescent="0.25">
      <c r="A31" s="9" t="s">
        <v>86</v>
      </c>
      <c r="B31" s="9" t="s">
        <v>86</v>
      </c>
      <c r="C31" s="10" t="s">
        <v>412</v>
      </c>
      <c r="D31" s="17" t="str">
        <f>IFERROR(VLOOKUP($A31,[1]DiNÂMICA!$B$4:$C$47,2,FALSE),"-")</f>
        <v>-</v>
      </c>
      <c r="E31" s="17" t="str">
        <f>IFERROR(VLOOKUP($A31,[1]DiNÂMICA!$B$48:$C$76,2,FALSE),"-")</f>
        <v>-</v>
      </c>
      <c r="F31" s="17" t="str">
        <f>IFERROR(VLOOKUP($A31,[1]DiNÂMICA!$B$77:$C$150,2,FALSE),"-")</f>
        <v>-</v>
      </c>
      <c r="G31" s="17" t="str">
        <f>IFERROR(VLOOKUP($A31,[1]DiNÂMICA!$B$151:$C$249,2,FALSE),"-")</f>
        <v>R1</v>
      </c>
      <c r="H31" s="17" t="str">
        <f>IFERROR(VLOOKUP($A31,[1]DiNÂMICA!$B$250:$C$311,2,FALSE),"-")</f>
        <v>-</v>
      </c>
      <c r="I31" s="17" t="str">
        <f>IFERROR(VLOOKUP($A31,[1]DiNÂMICA!$B$312:$C$373,2,FALSE),"-")</f>
        <v>-</v>
      </c>
      <c r="J31" s="17" t="str">
        <f>IFERROR(VLOOKUP($A31,[1]DiNÂMICA!$B$374:$C$409,2,FALSE),"-")</f>
        <v>-</v>
      </c>
      <c r="K31" s="17" t="str">
        <f>IFERROR(VLOOKUP($A31,[1]DiNÂMICA!$B$410:$C$464,2,FALSE),"-")</f>
        <v>-</v>
      </c>
      <c r="L31" s="17" t="str">
        <f>IFERROR(VLOOKUP($A31,[1]DiNÂMICA!$B$465:$C$472,2,FALSE),"-")</f>
        <v>-</v>
      </c>
      <c r="M31" s="17" t="str">
        <f>IFERROR(VLOOKUP($A31,[1]DiNÂMICA!$B$473:$C$536,2,FALSE),"-")</f>
        <v>-</v>
      </c>
      <c r="N31" s="18" t="str">
        <f t="shared" si="0"/>
        <v>-</v>
      </c>
      <c r="O31" s="17" t="str">
        <f>IFERROR(VLOOKUP($A31,[1]DiNÂMICA!$B$537:$C$537,2,FALSE),"-")</f>
        <v>-</v>
      </c>
      <c r="P31" s="17" t="str">
        <f>IFERROR(VLOOKUP($A31,[1]DiNÂMICA!$B$538:$C$539,2,FALSE),"-")</f>
        <v>-</v>
      </c>
      <c r="Q31" s="17" t="str">
        <f>IFERROR(VLOOKUP($A31,[1]DiNÂMICA!$B$540:$C$559,2,FALSE),"-")</f>
        <v>-</v>
      </c>
      <c r="R31" s="17" t="str">
        <f>IFERROR(VLOOKUP($A31,[1]DiNÂMICA!$B$560:$C$581,2,FALSE),"-")</f>
        <v>-</v>
      </c>
      <c r="S31" s="17" t="str">
        <f>IFERROR(VLOOKUP($A31,[1]DiNÂMICA!$B$582:$C$584,2,FALSE),"-")</f>
        <v>-</v>
      </c>
      <c r="T31" s="17" t="str">
        <f>IFERROR(VLOOKUP($A31,[1]DiNÂMICA!$B$585:$C$667,2,FALSE),"-")</f>
        <v>-</v>
      </c>
      <c r="U31" s="17" t="str">
        <f>IFERROR(VLOOKUP($A31,[1]DiNÂMICA!$B$668:$C$734,2,FALSE),"-")</f>
        <v>-</v>
      </c>
      <c r="V31" s="17" t="str">
        <f>IFERROR(VLOOKUP($A31,[1]DiNÂMICA!$B$735:$C$916,2,FALSE),"-")</f>
        <v>-</v>
      </c>
      <c r="W31" s="17" t="str">
        <f>IFERROR(VLOOKUP($A31,[1]DiNÂMICA!$B$917:$C$1000,2,FALSE),"-")</f>
        <v>-</v>
      </c>
      <c r="X31" s="17" t="str">
        <f>IFERROR(VLOOKUP($A31,[1]DiNÂMICA!$B$1001:$C$1002,2,FALSE),"-")</f>
        <v>-</v>
      </c>
      <c r="Y31" s="17" t="str">
        <f>IFERROR(VLOOKUP($A31,[1]DiNÂMICA!$B$1003:$C$1007,2,FALSE),"-")</f>
        <v>-</v>
      </c>
      <c r="Z31" s="17" t="str">
        <f>IFERROR(VLOOKUP($A31,[1]DiNÂMICA!$B$1008:$C$1011,2,FALSE),"-")</f>
        <v>-</v>
      </c>
      <c r="AA31" s="17" t="str">
        <f>IFERROR(VLOOKUP($A31,[1]DiNÂMICA!$B$1012:$C$1013,2,FALSE),"-")</f>
        <v>-</v>
      </c>
      <c r="AB31" s="17" t="str">
        <f>IFERROR(VLOOKUP($A31,[1]DiNÂMICA!$B$1014:$C$1021,2,FALSE),"-")</f>
        <v>-</v>
      </c>
      <c r="AC31" s="17" t="str">
        <f>IFERROR(VLOOKUP($A31,[1]DiNÂMICA!$B$1022:$C$1053,2,FALSE),"-")</f>
        <v>-</v>
      </c>
      <c r="AD31" s="17" t="str">
        <f>IFERROR(VLOOKUP($A31,[1]DiNÂMICA!$B$1054:$C$1077,2,FALSE),"-")</f>
        <v>-</v>
      </c>
      <c r="AE31" s="17" t="str">
        <f>IFERROR(VLOOKUP($A31,[1]DiNÂMICA!$B$1078:$C$1109,2,FALSE),"-")</f>
        <v>-</v>
      </c>
    </row>
    <row r="32" spans="1:31" x14ac:dyDescent="0.25">
      <c r="A32" s="9" t="s">
        <v>87</v>
      </c>
      <c r="B32" s="9" t="s">
        <v>88</v>
      </c>
      <c r="C32" s="10" t="s">
        <v>418</v>
      </c>
      <c r="D32" s="17" t="str">
        <f>IFERROR(VLOOKUP($A32,[1]DiNÂMICA!$B$4:$C$47,2,FALSE),"-")</f>
        <v>-</v>
      </c>
      <c r="E32" s="17" t="str">
        <f>IFERROR(VLOOKUP($A32,[1]DiNÂMICA!$B$48:$C$76,2,FALSE),"-")</f>
        <v>-</v>
      </c>
      <c r="F32" s="17" t="str">
        <f>IFERROR(VLOOKUP($A32,[1]DiNÂMICA!$B$77:$C$150,2,FALSE),"-")</f>
        <v>-</v>
      </c>
      <c r="G32" s="17" t="str">
        <f>IFERROR(VLOOKUP($A32,[1]DiNÂMICA!$B$151:$C$249,2,FALSE),"-")</f>
        <v>-</v>
      </c>
      <c r="H32" s="17" t="str">
        <f>IFERROR(VLOOKUP($A32,[1]DiNÂMICA!$B$250:$C$311,2,FALSE),"-")</f>
        <v>-</v>
      </c>
      <c r="I32" s="17" t="str">
        <f>IFERROR(VLOOKUP($A32,[1]DiNÂMICA!$B$312:$C$373,2,FALSE),"-")</f>
        <v>-</v>
      </c>
      <c r="J32" s="17" t="str">
        <f>IFERROR(VLOOKUP($A32,[1]DiNÂMICA!$B$374:$C$409,2,FALSE),"-")</f>
        <v>R13/D15, R12/D13</v>
      </c>
      <c r="K32" s="17" t="str">
        <f>IFERROR(VLOOKUP($A32,[1]DiNÂMICA!$B$410:$C$464,2,FALSE),"-")</f>
        <v>-</v>
      </c>
      <c r="L32" s="17" t="str">
        <f>IFERROR(VLOOKUP($A32,[1]DiNÂMICA!$B$465:$C$472,2,FALSE),"-")</f>
        <v>-</v>
      </c>
      <c r="M32" s="17" t="str">
        <f>IFERROR(VLOOKUP($A32,[1]DiNÂMICA!$B$473:$C$536,2,FALSE),"-")</f>
        <v>-</v>
      </c>
      <c r="N32" s="18" t="str">
        <f t="shared" si="0"/>
        <v>-</v>
      </c>
      <c r="O32" s="17" t="str">
        <f>IFERROR(VLOOKUP($A32,[1]DiNÂMICA!$B$537:$C$537,2,FALSE),"-")</f>
        <v>-</v>
      </c>
      <c r="P32" s="17" t="str">
        <f>IFERROR(VLOOKUP($A32,[1]DiNÂMICA!$B$538:$C$539,2,FALSE),"-")</f>
        <v>-</v>
      </c>
      <c r="Q32" s="17" t="str">
        <f>IFERROR(VLOOKUP($A32,[1]DiNÂMICA!$B$540:$C$559,2,FALSE),"-")</f>
        <v>-</v>
      </c>
      <c r="R32" s="17" t="str">
        <f>IFERROR(VLOOKUP($A32,[1]DiNÂMICA!$B$560:$C$581,2,FALSE),"-")</f>
        <v>-</v>
      </c>
      <c r="S32" s="17" t="str">
        <f>IFERROR(VLOOKUP($A32,[1]DiNÂMICA!$B$582:$C$584,2,FALSE),"-")</f>
        <v>-</v>
      </c>
      <c r="T32" s="17" t="str">
        <f>IFERROR(VLOOKUP($A32,[1]DiNÂMICA!$B$585:$C$667,2,FALSE),"-")</f>
        <v>R13D/D15</v>
      </c>
      <c r="U32" s="17" t="str">
        <f>IFERROR(VLOOKUP($A32,[1]DiNÂMICA!$B$668:$C$734,2,FALSE),"-")</f>
        <v>-</v>
      </c>
      <c r="V32" s="17" t="str">
        <f>IFERROR(VLOOKUP($A32,[1]DiNÂMICA!$B$735:$C$916,2,FALSE),"-")</f>
        <v>R13D/D15</v>
      </c>
      <c r="W32" s="17" t="str">
        <f>IFERROR(VLOOKUP($A32,[1]DiNÂMICA!$B$917:$C$1000,2,FALSE),"-")</f>
        <v>-</v>
      </c>
      <c r="X32" s="17" t="str">
        <f>IFERROR(VLOOKUP($A32,[1]DiNÂMICA!$B$1001:$C$1002,2,FALSE),"-")</f>
        <v>-</v>
      </c>
      <c r="Y32" s="17" t="str">
        <f>IFERROR(VLOOKUP($A32,[1]DiNÂMICA!$B$1003:$C$1007,2,FALSE),"-")</f>
        <v>-</v>
      </c>
      <c r="Z32" s="17" t="str">
        <f>IFERROR(VLOOKUP($A32,[1]DiNÂMICA!$B$1008:$C$1011,2,FALSE),"-")</f>
        <v>-</v>
      </c>
      <c r="AA32" s="17" t="str">
        <f>IFERROR(VLOOKUP($A32,[1]DiNÂMICA!$B$1012:$C$1013,2,FALSE),"-")</f>
        <v>-</v>
      </c>
      <c r="AB32" s="17" t="str">
        <f>IFERROR(VLOOKUP($A32,[1]DiNÂMICA!$B$1014:$C$1021,2,FALSE),"-")</f>
        <v>-</v>
      </c>
      <c r="AC32" s="17" t="str">
        <f>IFERROR(VLOOKUP($A32,[1]DiNÂMICA!$B$1022:$C$1053,2,FALSE),"-")</f>
        <v>-</v>
      </c>
      <c r="AD32" s="17" t="str">
        <f>IFERROR(VLOOKUP($A32,[1]DiNÂMICA!$B$1054:$C$1077,2,FALSE),"-")</f>
        <v>-</v>
      </c>
      <c r="AE32" s="17" t="str">
        <f>IFERROR(VLOOKUP($A32,[1]DiNÂMICA!$B$1078:$C$1109,2,FALSE),"-")</f>
        <v>-</v>
      </c>
    </row>
    <row r="33" spans="1:31" x14ac:dyDescent="0.25">
      <c r="A33" s="9" t="s">
        <v>89</v>
      </c>
      <c r="B33" s="9" t="s">
        <v>90</v>
      </c>
      <c r="C33" s="10" t="s">
        <v>419</v>
      </c>
      <c r="D33" s="17" t="str">
        <f>IFERROR(VLOOKUP($A33,[1]DiNÂMICA!$B$4:$C$47,2,FALSE),"-")</f>
        <v>-</v>
      </c>
      <c r="E33" s="17" t="str">
        <f>IFERROR(VLOOKUP($A33,[1]DiNÂMICA!$B$48:$C$76,2,FALSE),"-")</f>
        <v>-</v>
      </c>
      <c r="F33" s="17" t="str">
        <f>IFERROR(VLOOKUP($A33,[1]DiNÂMICA!$B$77:$C$150,2,FALSE),"-")</f>
        <v>-</v>
      </c>
      <c r="G33" s="17" t="str">
        <f>IFERROR(VLOOKUP($A33,[1]DiNÂMICA!$B$151:$C$249,2,FALSE),"-")</f>
        <v>-</v>
      </c>
      <c r="H33" s="17" t="str">
        <f>IFERROR(VLOOKUP($A33,[1]DiNÂMICA!$B$250:$C$311,2,FALSE),"-")</f>
        <v>-</v>
      </c>
      <c r="I33" s="17" t="str">
        <f>IFERROR(VLOOKUP($A33,[1]DiNÂMICA!$B$312:$C$373,2,FALSE),"-")</f>
        <v>-</v>
      </c>
      <c r="J33" s="17" t="str">
        <f>IFERROR(VLOOKUP($A33,[1]DiNÂMICA!$B$374:$C$409,2,FALSE),"-")</f>
        <v>-</v>
      </c>
      <c r="K33" s="17" t="str">
        <f>IFERROR(VLOOKUP($A33,[1]DiNÂMICA!$B$410:$C$464,2,FALSE),"-")</f>
        <v>-</v>
      </c>
      <c r="L33" s="17" t="str">
        <f>IFERROR(VLOOKUP($A33,[1]DiNÂMICA!$B$465:$C$472,2,FALSE),"-")</f>
        <v>-</v>
      </c>
      <c r="M33" s="17" t="str">
        <f>IFERROR(VLOOKUP($A33,[1]DiNÂMICA!$B$473:$C$536,2,FALSE),"-")</f>
        <v>-</v>
      </c>
      <c r="N33" s="18" t="str">
        <f t="shared" si="0"/>
        <v>-</v>
      </c>
      <c r="O33" s="17" t="str">
        <f>IFERROR(VLOOKUP($A33,[1]DiNÂMICA!$B$537:$C$537,2,FALSE),"-")</f>
        <v>-</v>
      </c>
      <c r="P33" s="17" t="str">
        <f>IFERROR(VLOOKUP($A33,[1]DiNÂMICA!$B$538:$C$539,2,FALSE),"-")</f>
        <v>-</v>
      </c>
      <c r="Q33" s="17" t="str">
        <f>IFERROR(VLOOKUP($A33,[1]DiNÂMICA!$B$540:$C$559,2,FALSE),"-")</f>
        <v>-</v>
      </c>
      <c r="R33" s="17" t="str">
        <f>IFERROR(VLOOKUP($A33,[1]DiNÂMICA!$B$560:$C$581,2,FALSE),"-")</f>
        <v>-</v>
      </c>
      <c r="S33" s="17" t="str">
        <f>IFERROR(VLOOKUP($A33,[1]DiNÂMICA!$B$582:$C$584,2,FALSE),"-")</f>
        <v>-</v>
      </c>
      <c r="T33" s="17" t="str">
        <f>IFERROR(VLOOKUP($A33,[1]DiNÂMICA!$B$585:$C$667,2,FALSE),"-")</f>
        <v>R13D/D15</v>
      </c>
      <c r="U33" s="17" t="str">
        <f>IFERROR(VLOOKUP($A33,[1]DiNÂMICA!$B$668:$C$734,2,FALSE),"-")</f>
        <v>-</v>
      </c>
      <c r="V33" s="17" t="str">
        <f>IFERROR(VLOOKUP($A33,[1]DiNÂMICA!$B$735:$C$916,2,FALSE),"-")</f>
        <v>R13D/D15</v>
      </c>
      <c r="W33" s="17" t="str">
        <f>IFERROR(VLOOKUP($A33,[1]DiNÂMICA!$B$917:$C$1000,2,FALSE),"-")</f>
        <v>-</v>
      </c>
      <c r="X33" s="17" t="str">
        <f>IFERROR(VLOOKUP($A33,[1]DiNÂMICA!$B$1001:$C$1002,2,FALSE),"-")</f>
        <v>-</v>
      </c>
      <c r="Y33" s="17" t="str">
        <f>IFERROR(VLOOKUP($A33,[1]DiNÂMICA!$B$1003:$C$1007,2,FALSE),"-")</f>
        <v>-</v>
      </c>
      <c r="Z33" s="17" t="str">
        <f>IFERROR(VLOOKUP($A33,[1]DiNÂMICA!$B$1008:$C$1011,2,FALSE),"-")</f>
        <v>-</v>
      </c>
      <c r="AA33" s="17" t="str">
        <f>IFERROR(VLOOKUP($A33,[1]DiNÂMICA!$B$1012:$C$1013,2,FALSE),"-")</f>
        <v>-</v>
      </c>
      <c r="AB33" s="17" t="str">
        <f>IFERROR(VLOOKUP($A33,[1]DiNÂMICA!$B$1014:$C$1021,2,FALSE),"-")</f>
        <v>-</v>
      </c>
      <c r="AC33" s="17" t="str">
        <f>IFERROR(VLOOKUP($A33,[1]DiNÂMICA!$B$1022:$C$1053,2,FALSE),"-")</f>
        <v>-</v>
      </c>
      <c r="AD33" s="17" t="str">
        <f>IFERROR(VLOOKUP($A33,[1]DiNÂMICA!$B$1054:$C$1077,2,FALSE),"-")</f>
        <v>-</v>
      </c>
      <c r="AE33" s="17" t="str">
        <f>IFERROR(VLOOKUP($A33,[1]DiNÂMICA!$B$1078:$C$1109,2,FALSE),"-")</f>
        <v>-</v>
      </c>
    </row>
    <row r="34" spans="1:31" x14ac:dyDescent="0.25">
      <c r="A34" s="9" t="s">
        <v>91</v>
      </c>
      <c r="B34" s="9" t="s">
        <v>91</v>
      </c>
      <c r="C34" s="10" t="s">
        <v>420</v>
      </c>
      <c r="D34" s="17" t="str">
        <f>IFERROR(VLOOKUP($A34,[1]DiNÂMICA!$B$4:$C$47,2,FALSE),"-")</f>
        <v>-</v>
      </c>
      <c r="E34" s="17" t="str">
        <f>IFERROR(VLOOKUP($A34,[1]DiNÂMICA!$B$48:$C$76,2,FALSE),"-")</f>
        <v>-</v>
      </c>
      <c r="F34" s="17" t="str">
        <f>IFERROR(VLOOKUP($A34,[1]DiNÂMICA!$B$77:$C$150,2,FALSE),"-")</f>
        <v>-</v>
      </c>
      <c r="G34" s="17" t="str">
        <f>IFERROR(VLOOKUP($A34,[1]DiNÂMICA!$B$151:$C$249,2,FALSE),"-")</f>
        <v>-</v>
      </c>
      <c r="H34" s="17" t="str">
        <f>IFERROR(VLOOKUP($A34,[1]DiNÂMICA!$B$250:$C$311,2,FALSE),"-")</f>
        <v>-</v>
      </c>
      <c r="I34" s="17" t="str">
        <f>IFERROR(VLOOKUP($A34,[1]DiNÂMICA!$B$312:$C$373,2,FALSE),"-")</f>
        <v>-</v>
      </c>
      <c r="J34" s="17" t="str">
        <f>IFERROR(VLOOKUP($A34,[1]DiNÂMICA!$B$374:$C$409,2,FALSE),"-")</f>
        <v>-</v>
      </c>
      <c r="K34" s="17" t="str">
        <f>IFERROR(VLOOKUP($A34,[1]DiNÂMICA!$B$410:$C$464,2,FALSE),"-")</f>
        <v>-</v>
      </c>
      <c r="L34" s="17" t="str">
        <f>IFERROR(VLOOKUP($A34,[1]DiNÂMICA!$B$465:$C$472,2,FALSE),"-")</f>
        <v>-</v>
      </c>
      <c r="M34" s="17" t="str">
        <f>IFERROR(VLOOKUP($A34,[1]DiNÂMICA!$B$473:$C$536,2,FALSE),"-")</f>
        <v>-</v>
      </c>
      <c r="N34" s="18" t="str">
        <f t="shared" si="0"/>
        <v>-</v>
      </c>
      <c r="O34" s="17" t="str">
        <f>IFERROR(VLOOKUP($A34,[1]DiNÂMICA!$B$537:$C$537,2,FALSE),"-")</f>
        <v>-</v>
      </c>
      <c r="P34" s="17" t="str">
        <f>IFERROR(VLOOKUP($A34,[1]DiNÂMICA!$B$538:$C$539,2,FALSE),"-")</f>
        <v>-</v>
      </c>
      <c r="Q34" s="17" t="str">
        <f>IFERROR(VLOOKUP($A34,[1]DiNÂMICA!$B$540:$C$559,2,FALSE),"-")</f>
        <v>-</v>
      </c>
      <c r="R34" s="17" t="str">
        <f>IFERROR(VLOOKUP($A34,[1]DiNÂMICA!$B$560:$C$581,2,FALSE),"-")</f>
        <v>-</v>
      </c>
      <c r="S34" s="17" t="str">
        <f>IFERROR(VLOOKUP($A34,[1]DiNÂMICA!$B$582:$C$584,2,FALSE),"-")</f>
        <v>-</v>
      </c>
      <c r="T34" s="17" t="str">
        <f>IFERROR(VLOOKUP($A34,[1]DiNÂMICA!$B$585:$C$667,2,FALSE),"-")</f>
        <v>-</v>
      </c>
      <c r="U34" s="17" t="str">
        <f>IFERROR(VLOOKUP($A34,[1]DiNÂMICA!$B$668:$C$734,2,FALSE),"-")</f>
        <v>-</v>
      </c>
      <c r="V34" s="17" t="str">
        <f>IFERROR(VLOOKUP($A34,[1]DiNÂMICA!$B$735:$C$916,2,FALSE),"-")</f>
        <v>R12C/R12I/D13</v>
      </c>
      <c r="W34" s="17" t="str">
        <f>IFERROR(VLOOKUP($A34,[1]DiNÂMICA!$B$917:$C$1000,2,FALSE),"-")</f>
        <v>-</v>
      </c>
      <c r="X34" s="17" t="str">
        <f>IFERROR(VLOOKUP($A34,[1]DiNÂMICA!$B$1001:$C$1002,2,FALSE),"-")</f>
        <v>-</v>
      </c>
      <c r="Y34" s="17" t="str">
        <f>IFERROR(VLOOKUP($A34,[1]DiNÂMICA!$B$1003:$C$1007,2,FALSE),"-")</f>
        <v>-</v>
      </c>
      <c r="Z34" s="17" t="str">
        <f>IFERROR(VLOOKUP($A34,[1]DiNÂMICA!$B$1008:$C$1011,2,FALSE),"-")</f>
        <v>-</v>
      </c>
      <c r="AA34" s="17" t="str">
        <f>IFERROR(VLOOKUP($A34,[1]DiNÂMICA!$B$1012:$C$1013,2,FALSE),"-")</f>
        <v>-</v>
      </c>
      <c r="AB34" s="17" t="str">
        <f>IFERROR(VLOOKUP($A34,[1]DiNÂMICA!$B$1014:$C$1021,2,FALSE),"-")</f>
        <v>-</v>
      </c>
      <c r="AC34" s="17" t="str">
        <f>IFERROR(VLOOKUP($A34,[1]DiNÂMICA!$B$1022:$C$1053,2,FALSE),"-")</f>
        <v>-</v>
      </c>
      <c r="AD34" s="17" t="str">
        <f>IFERROR(VLOOKUP($A34,[1]DiNÂMICA!$B$1054:$C$1077,2,FALSE),"-")</f>
        <v>-</v>
      </c>
      <c r="AE34" s="17" t="str">
        <f>IFERROR(VLOOKUP($A34,[1]DiNÂMICA!$B$1078:$C$1109,2,FALSE),"-")</f>
        <v>-</v>
      </c>
    </row>
    <row r="35" spans="1:31" x14ac:dyDescent="0.25">
      <c r="A35" s="9" t="s">
        <v>92</v>
      </c>
      <c r="B35" s="9" t="s">
        <v>93</v>
      </c>
      <c r="C35" s="10" t="s">
        <v>421</v>
      </c>
      <c r="D35" s="17" t="str">
        <f>IFERROR(VLOOKUP($A35,[1]DiNÂMICA!$B$4:$C$47,2,FALSE),"-")</f>
        <v>-</v>
      </c>
      <c r="E35" s="17" t="str">
        <f>IFERROR(VLOOKUP($A35,[1]DiNÂMICA!$B$48:$C$76,2,FALSE),"-")</f>
        <v>-</v>
      </c>
      <c r="F35" s="17" t="str">
        <f>IFERROR(VLOOKUP($A35,[1]DiNÂMICA!$B$77:$C$150,2,FALSE),"-")</f>
        <v>-</v>
      </c>
      <c r="G35" s="17" t="str">
        <f>IFERROR(VLOOKUP($A35,[1]DiNÂMICA!$B$151:$C$249,2,FALSE),"-")</f>
        <v>-</v>
      </c>
      <c r="H35" s="17" t="str">
        <f>IFERROR(VLOOKUP($A35,[1]DiNÂMICA!$B$250:$C$311,2,FALSE),"-")</f>
        <v>-</v>
      </c>
      <c r="I35" s="17" t="str">
        <f>IFERROR(VLOOKUP($A35,[1]DiNÂMICA!$B$312:$C$373,2,FALSE),"-")</f>
        <v>-</v>
      </c>
      <c r="J35" s="17" t="str">
        <f>IFERROR(VLOOKUP($A35,[1]DiNÂMICA!$B$374:$C$409,2,FALSE),"-")</f>
        <v>-</v>
      </c>
      <c r="K35" s="17" t="str">
        <f>IFERROR(VLOOKUP($A35,[1]DiNÂMICA!$B$410:$C$464,2,FALSE),"-")</f>
        <v>-</v>
      </c>
      <c r="L35" s="17" t="str">
        <f>IFERROR(VLOOKUP($A35,[1]DiNÂMICA!$B$465:$C$472,2,FALSE),"-")</f>
        <v>-</v>
      </c>
      <c r="M35" s="17" t="str">
        <f>IFERROR(VLOOKUP($A35,[1]DiNÂMICA!$B$473:$C$536,2,FALSE),"-")</f>
        <v>-</v>
      </c>
      <c r="N35" s="18" t="str">
        <f t="shared" si="0"/>
        <v>-</v>
      </c>
      <c r="O35" s="17" t="str">
        <f>IFERROR(VLOOKUP($A35,[1]DiNÂMICA!$B$537:$C$537,2,FALSE),"-")</f>
        <v>-</v>
      </c>
      <c r="P35" s="17" t="str">
        <f>IFERROR(VLOOKUP($A35,[1]DiNÂMICA!$B$538:$C$539,2,FALSE),"-")</f>
        <v>-</v>
      </c>
      <c r="Q35" s="17" t="str">
        <f>IFERROR(VLOOKUP($A35,[1]DiNÂMICA!$B$540:$C$559,2,FALSE),"-")</f>
        <v>-</v>
      </c>
      <c r="R35" s="17" t="str">
        <f>IFERROR(VLOOKUP($A35,[1]DiNÂMICA!$B$560:$C$581,2,FALSE),"-")</f>
        <v>-</v>
      </c>
      <c r="S35" s="17" t="str">
        <f>IFERROR(VLOOKUP($A35,[1]DiNÂMICA!$B$582:$C$584,2,FALSE),"-")</f>
        <v>-</v>
      </c>
      <c r="T35" s="17" t="str">
        <f>IFERROR(VLOOKUP($A35,[1]DiNÂMICA!$B$585:$C$667,2,FALSE),"-")</f>
        <v>R13D/D15</v>
      </c>
      <c r="U35" s="17" t="str">
        <f>IFERROR(VLOOKUP($A35,[1]DiNÂMICA!$B$668:$C$734,2,FALSE),"-")</f>
        <v>-</v>
      </c>
      <c r="V35" s="17" t="str">
        <f>IFERROR(VLOOKUP($A35,[1]DiNÂMICA!$B$735:$C$916,2,FALSE),"-")</f>
        <v>-</v>
      </c>
      <c r="W35" s="17" t="str">
        <f>IFERROR(VLOOKUP($A35,[1]DiNÂMICA!$B$917:$C$1000,2,FALSE),"-")</f>
        <v>-</v>
      </c>
      <c r="X35" s="17" t="str">
        <f>IFERROR(VLOOKUP($A35,[1]DiNÂMICA!$B$1001:$C$1002,2,FALSE),"-")</f>
        <v>-</v>
      </c>
      <c r="Y35" s="17" t="str">
        <f>IFERROR(VLOOKUP($A35,[1]DiNÂMICA!$B$1003:$C$1007,2,FALSE),"-")</f>
        <v>-</v>
      </c>
      <c r="Z35" s="17" t="str">
        <f>IFERROR(VLOOKUP($A35,[1]DiNÂMICA!$B$1008:$C$1011,2,FALSE),"-")</f>
        <v>-</v>
      </c>
      <c r="AA35" s="17" t="str">
        <f>IFERROR(VLOOKUP($A35,[1]DiNÂMICA!$B$1012:$C$1013,2,FALSE),"-")</f>
        <v>-</v>
      </c>
      <c r="AB35" s="17" t="str">
        <f>IFERROR(VLOOKUP($A35,[1]DiNÂMICA!$B$1014:$C$1021,2,FALSE),"-")</f>
        <v>-</v>
      </c>
      <c r="AC35" s="17" t="str">
        <f>IFERROR(VLOOKUP($A35,[1]DiNÂMICA!$B$1022:$C$1053,2,FALSE),"-")</f>
        <v>-</v>
      </c>
      <c r="AD35" s="17" t="str">
        <f>IFERROR(VLOOKUP($A35,[1]DiNÂMICA!$B$1054:$C$1077,2,FALSE),"-")</f>
        <v>-</v>
      </c>
      <c r="AE35" s="17" t="str">
        <f>IFERROR(VLOOKUP($A35,[1]DiNÂMICA!$B$1078:$C$1109,2,FALSE),"-")</f>
        <v>-</v>
      </c>
    </row>
    <row r="36" spans="1:31" x14ac:dyDescent="0.25">
      <c r="A36" s="9" t="s">
        <v>94</v>
      </c>
      <c r="B36" s="9" t="s">
        <v>95</v>
      </c>
      <c r="C36" s="10" t="s">
        <v>422</v>
      </c>
      <c r="D36" s="17" t="str">
        <f>IFERROR(VLOOKUP($A36,[1]DiNÂMICA!$B$4:$C$47,2,FALSE),"-")</f>
        <v>-</v>
      </c>
      <c r="E36" s="17" t="str">
        <f>IFERROR(VLOOKUP($A36,[1]DiNÂMICA!$B$48:$C$76,2,FALSE),"-")</f>
        <v>-</v>
      </c>
      <c r="F36" s="17" t="str">
        <f>IFERROR(VLOOKUP($A36,[1]DiNÂMICA!$B$77:$C$150,2,FALSE),"-")</f>
        <v>-</v>
      </c>
      <c r="G36" s="17" t="str">
        <f>IFERROR(VLOOKUP($A36,[1]DiNÂMICA!$B$151:$C$249,2,FALSE),"-")</f>
        <v>-</v>
      </c>
      <c r="H36" s="17" t="str">
        <f>IFERROR(VLOOKUP($A36,[1]DiNÂMICA!$B$250:$C$311,2,FALSE),"-")</f>
        <v>-</v>
      </c>
      <c r="I36" s="17" t="str">
        <f>IFERROR(VLOOKUP($A36,[1]DiNÂMICA!$B$312:$C$373,2,FALSE),"-")</f>
        <v>-</v>
      </c>
      <c r="J36" s="17" t="str">
        <f>IFERROR(VLOOKUP($A36,[1]DiNÂMICA!$B$374:$C$409,2,FALSE),"-")</f>
        <v>-</v>
      </c>
      <c r="K36" s="17" t="str">
        <f>IFERROR(VLOOKUP($A36,[1]DiNÂMICA!$B$410:$C$464,2,FALSE),"-")</f>
        <v>-</v>
      </c>
      <c r="L36" s="17" t="str">
        <f>IFERROR(VLOOKUP($A36,[1]DiNÂMICA!$B$465:$C$472,2,FALSE),"-")</f>
        <v>-</v>
      </c>
      <c r="M36" s="17" t="str">
        <f>IFERROR(VLOOKUP($A36,[1]DiNÂMICA!$B$473:$C$536,2,FALSE),"-")</f>
        <v>-</v>
      </c>
      <c r="N36" s="18" t="str">
        <f t="shared" si="0"/>
        <v>-</v>
      </c>
      <c r="O36" s="17" t="str">
        <f>IFERROR(VLOOKUP($A36,[1]DiNÂMICA!$B$537:$C$537,2,FALSE),"-")</f>
        <v>-</v>
      </c>
      <c r="P36" s="17" t="str">
        <f>IFERROR(VLOOKUP($A36,[1]DiNÂMICA!$B$538:$C$539,2,FALSE),"-")</f>
        <v>-</v>
      </c>
      <c r="Q36" s="17" t="str">
        <f>IFERROR(VLOOKUP($A36,[1]DiNÂMICA!$B$540:$C$559,2,FALSE),"-")</f>
        <v>-</v>
      </c>
      <c r="R36" s="17" t="str">
        <f>IFERROR(VLOOKUP($A36,[1]DiNÂMICA!$B$560:$C$581,2,FALSE),"-")</f>
        <v>-</v>
      </c>
      <c r="S36" s="17" t="str">
        <f>IFERROR(VLOOKUP($A36,[1]DiNÂMICA!$B$582:$C$584,2,FALSE),"-")</f>
        <v>-</v>
      </c>
      <c r="T36" s="17" t="str">
        <f>IFERROR(VLOOKUP($A36,[1]DiNÂMICA!$B$585:$C$667,2,FALSE),"-")</f>
        <v>-</v>
      </c>
      <c r="U36" s="17" t="str">
        <f>IFERROR(VLOOKUP($A36,[1]DiNÂMICA!$B$668:$C$734,2,FALSE),"-")</f>
        <v>-</v>
      </c>
      <c r="V36" s="17" t="str">
        <f>IFERROR(VLOOKUP($A36,[1]DiNÂMICA!$B$735:$C$916,2,FALSE),"-")</f>
        <v>R13D/D15</v>
      </c>
      <c r="W36" s="17" t="str">
        <f>IFERROR(VLOOKUP($A36,[1]DiNÂMICA!$B$917:$C$1000,2,FALSE),"-")</f>
        <v>R13B/R13D/D15</v>
      </c>
      <c r="X36" s="17" t="str">
        <f>IFERROR(VLOOKUP($A36,[1]DiNÂMICA!$B$1001:$C$1002,2,FALSE),"-")</f>
        <v>-</v>
      </c>
      <c r="Y36" s="17" t="str">
        <f>IFERROR(VLOOKUP($A36,[1]DiNÂMICA!$B$1003:$C$1007,2,FALSE),"-")</f>
        <v>-</v>
      </c>
      <c r="Z36" s="17" t="str">
        <f>IFERROR(VLOOKUP($A36,[1]DiNÂMICA!$B$1008:$C$1011,2,FALSE),"-")</f>
        <v>-</v>
      </c>
      <c r="AA36" s="17" t="str">
        <f>IFERROR(VLOOKUP($A36,[1]DiNÂMICA!$B$1012:$C$1013,2,FALSE),"-")</f>
        <v>-</v>
      </c>
      <c r="AB36" s="17" t="str">
        <f>IFERROR(VLOOKUP($A36,[1]DiNÂMICA!$B$1014:$C$1021,2,FALSE),"-")</f>
        <v>-</v>
      </c>
      <c r="AC36" s="17" t="str">
        <f>IFERROR(VLOOKUP($A36,[1]DiNÂMICA!$B$1022:$C$1053,2,FALSE),"-")</f>
        <v>-</v>
      </c>
      <c r="AD36" s="17" t="str">
        <f>IFERROR(VLOOKUP($A36,[1]DiNÂMICA!$B$1054:$C$1077,2,FALSE),"-")</f>
        <v>-</v>
      </c>
      <c r="AE36" s="17" t="str">
        <f>IFERROR(VLOOKUP($A36,[1]DiNÂMICA!$B$1078:$C$1109,2,FALSE),"-")</f>
        <v>-</v>
      </c>
    </row>
    <row r="37" spans="1:31" x14ac:dyDescent="0.25">
      <c r="A37" s="9" t="s">
        <v>96</v>
      </c>
      <c r="B37" s="9" t="s">
        <v>96</v>
      </c>
      <c r="C37" s="10" t="s">
        <v>423</v>
      </c>
      <c r="D37" s="17" t="str">
        <f>IFERROR(VLOOKUP($A37,[1]DiNÂMICA!$B$4:$C$47,2,FALSE),"-")</f>
        <v>-</v>
      </c>
      <c r="E37" s="17" t="str">
        <f>IFERROR(VLOOKUP($A37,[1]DiNÂMICA!$B$48:$C$76,2,FALSE),"-")</f>
        <v>-</v>
      </c>
      <c r="F37" s="17" t="str">
        <f>IFERROR(VLOOKUP($A37,[1]DiNÂMICA!$B$77:$C$150,2,FALSE),"-")</f>
        <v>-</v>
      </c>
      <c r="G37" s="17" t="str">
        <f>IFERROR(VLOOKUP($A37,[1]DiNÂMICA!$B$151:$C$249,2,FALSE),"-")</f>
        <v>-</v>
      </c>
      <c r="H37" s="17" t="str">
        <f>IFERROR(VLOOKUP($A37,[1]DiNÂMICA!$B$250:$C$311,2,FALSE),"-")</f>
        <v>-</v>
      </c>
      <c r="I37" s="17" t="str">
        <f>IFERROR(VLOOKUP($A37,[1]DiNÂMICA!$B$312:$C$373,2,FALSE),"-")</f>
        <v>-</v>
      </c>
      <c r="J37" s="17" t="str">
        <f>IFERROR(VLOOKUP($A37,[1]DiNÂMICA!$B$374:$C$409,2,FALSE),"-")</f>
        <v>-</v>
      </c>
      <c r="K37" s="17" t="str">
        <f>IFERROR(VLOOKUP($A37,[1]DiNÂMICA!$B$410:$C$464,2,FALSE),"-")</f>
        <v>-</v>
      </c>
      <c r="L37" s="17" t="str">
        <f>IFERROR(VLOOKUP($A37,[1]DiNÂMICA!$B$465:$C$472,2,FALSE),"-")</f>
        <v>-</v>
      </c>
      <c r="M37" s="17" t="str">
        <f>IFERROR(VLOOKUP($A37,[1]DiNÂMICA!$B$473:$C$536,2,FALSE),"-")</f>
        <v>-</v>
      </c>
      <c r="N37" s="18" t="str">
        <f t="shared" si="0"/>
        <v>-</v>
      </c>
      <c r="O37" s="17" t="str">
        <f>IFERROR(VLOOKUP($A37,[1]DiNÂMICA!$B$537:$C$537,2,FALSE),"-")</f>
        <v>-</v>
      </c>
      <c r="P37" s="17" t="str">
        <f>IFERROR(VLOOKUP($A37,[1]DiNÂMICA!$B$538:$C$539,2,FALSE),"-")</f>
        <v>-</v>
      </c>
      <c r="Q37" s="17" t="str">
        <f>IFERROR(VLOOKUP($A37,[1]DiNÂMICA!$B$540:$C$559,2,FALSE),"-")</f>
        <v>-</v>
      </c>
      <c r="R37" s="17" t="str">
        <f>IFERROR(VLOOKUP($A37,[1]DiNÂMICA!$B$560:$C$581,2,FALSE),"-")</f>
        <v>-</v>
      </c>
      <c r="S37" s="17" t="str">
        <f>IFERROR(VLOOKUP($A37,[1]DiNÂMICA!$B$582:$C$584,2,FALSE),"-")</f>
        <v>-</v>
      </c>
      <c r="T37" s="17" t="str">
        <f>IFERROR(VLOOKUP($A37,[1]DiNÂMICA!$B$585:$C$667,2,FALSE),"-")</f>
        <v>-</v>
      </c>
      <c r="U37" s="17" t="str">
        <f>IFERROR(VLOOKUP($A37,[1]DiNÂMICA!$B$668:$C$734,2,FALSE),"-")</f>
        <v>-</v>
      </c>
      <c r="V37" s="17" t="str">
        <f>IFERROR(VLOOKUP($A37,[1]DiNÂMICA!$B$735:$C$916,2,FALSE),"-")</f>
        <v>R12C/R12I/D13</v>
      </c>
      <c r="W37" s="17" t="str">
        <f>IFERROR(VLOOKUP($A37,[1]DiNÂMICA!$B$917:$C$1000,2,FALSE),"-")</f>
        <v>R13BD/D15</v>
      </c>
      <c r="X37" s="17" t="str">
        <f>IFERROR(VLOOKUP($A37,[1]DiNÂMICA!$B$1001:$C$1002,2,FALSE),"-")</f>
        <v>-</v>
      </c>
      <c r="Y37" s="17" t="str">
        <f>IFERROR(VLOOKUP($A37,[1]DiNÂMICA!$B$1003:$C$1007,2,FALSE),"-")</f>
        <v>-</v>
      </c>
      <c r="Z37" s="17" t="str">
        <f>IFERROR(VLOOKUP($A37,[1]DiNÂMICA!$B$1008:$C$1011,2,FALSE),"-")</f>
        <v>-</v>
      </c>
      <c r="AA37" s="17" t="str">
        <f>IFERROR(VLOOKUP($A37,[1]DiNÂMICA!$B$1012:$C$1013,2,FALSE),"-")</f>
        <v>-</v>
      </c>
      <c r="AB37" s="17" t="str">
        <f>IFERROR(VLOOKUP($A37,[1]DiNÂMICA!$B$1014:$C$1021,2,FALSE),"-")</f>
        <v>-</v>
      </c>
      <c r="AC37" s="17" t="str">
        <f>IFERROR(VLOOKUP($A37,[1]DiNÂMICA!$B$1022:$C$1053,2,FALSE),"-")</f>
        <v>-</v>
      </c>
      <c r="AD37" s="17" t="str">
        <f>IFERROR(VLOOKUP($A37,[1]DiNÂMICA!$B$1054:$C$1077,2,FALSE),"-")</f>
        <v>-</v>
      </c>
      <c r="AE37" s="17" t="str">
        <f>IFERROR(VLOOKUP($A37,[1]DiNÂMICA!$B$1078:$C$1109,2,FALSE),"-")</f>
        <v>-</v>
      </c>
    </row>
    <row r="38" spans="1:31" x14ac:dyDescent="0.25">
      <c r="A38" s="9" t="s">
        <v>97</v>
      </c>
      <c r="B38" s="9" t="s">
        <v>98</v>
      </c>
      <c r="C38" s="10" t="s">
        <v>424</v>
      </c>
      <c r="D38" s="17" t="str">
        <f>IFERROR(VLOOKUP($A38,[1]DiNÂMICA!$B$4:$C$47,2,FALSE),"-")</f>
        <v>-</v>
      </c>
      <c r="E38" s="17" t="str">
        <f>IFERROR(VLOOKUP($A38,[1]DiNÂMICA!$B$48:$C$76,2,FALSE),"-")</f>
        <v>-</v>
      </c>
      <c r="F38" s="17" t="str">
        <f>IFERROR(VLOOKUP($A38,[1]DiNÂMICA!$B$77:$C$150,2,FALSE),"-")</f>
        <v>-</v>
      </c>
      <c r="G38" s="17" t="str">
        <f>IFERROR(VLOOKUP($A38,[1]DiNÂMICA!$B$151:$C$249,2,FALSE),"-")</f>
        <v>-</v>
      </c>
      <c r="H38" s="17" t="str">
        <f>IFERROR(VLOOKUP($A38,[1]DiNÂMICA!$B$250:$C$311,2,FALSE),"-")</f>
        <v>-</v>
      </c>
      <c r="I38" s="17" t="str">
        <f>IFERROR(VLOOKUP($A38,[1]DiNÂMICA!$B$312:$C$373,2,FALSE),"-")</f>
        <v>-</v>
      </c>
      <c r="J38" s="17" t="str">
        <f>IFERROR(VLOOKUP($A38,[1]DiNÂMICA!$B$374:$C$409,2,FALSE),"-")</f>
        <v>-</v>
      </c>
      <c r="K38" s="17" t="str">
        <f>IFERROR(VLOOKUP($A38,[1]DiNÂMICA!$B$410:$C$464,2,FALSE),"-")</f>
        <v>-</v>
      </c>
      <c r="L38" s="17" t="str">
        <f>IFERROR(VLOOKUP($A38,[1]DiNÂMICA!$B$465:$C$472,2,FALSE),"-")</f>
        <v>-</v>
      </c>
      <c r="M38" s="17" t="str">
        <f>IFERROR(VLOOKUP($A38,[1]DiNÂMICA!$B$473:$C$536,2,FALSE),"-")</f>
        <v>-</v>
      </c>
      <c r="N38" s="18" t="str">
        <f t="shared" si="0"/>
        <v>-</v>
      </c>
      <c r="O38" s="17" t="str">
        <f>IFERROR(VLOOKUP($A38,[1]DiNÂMICA!$B$537:$C$537,2,FALSE),"-")</f>
        <v>-</v>
      </c>
      <c r="P38" s="17" t="str">
        <f>IFERROR(VLOOKUP($A38,[1]DiNÂMICA!$B$538:$C$539,2,FALSE),"-")</f>
        <v>-</v>
      </c>
      <c r="Q38" s="17" t="str">
        <f>IFERROR(VLOOKUP($A38,[1]DiNÂMICA!$B$540:$C$559,2,FALSE),"-")</f>
        <v>-</v>
      </c>
      <c r="R38" s="17" t="str">
        <f>IFERROR(VLOOKUP($A38,[1]DiNÂMICA!$B$560:$C$581,2,FALSE),"-")</f>
        <v>-</v>
      </c>
      <c r="S38" s="17" t="str">
        <f>IFERROR(VLOOKUP($A38,[1]DiNÂMICA!$B$582:$C$584,2,FALSE),"-")</f>
        <v>-</v>
      </c>
      <c r="T38" s="17" t="str">
        <f>IFERROR(VLOOKUP($A38,[1]DiNÂMICA!$B$585:$C$667,2,FALSE),"-")</f>
        <v>-</v>
      </c>
      <c r="U38" s="17" t="str">
        <f>IFERROR(VLOOKUP($A38,[1]DiNÂMICA!$B$668:$C$734,2,FALSE),"-")</f>
        <v>-</v>
      </c>
      <c r="V38" s="17" t="str">
        <f>IFERROR(VLOOKUP($A38,[1]DiNÂMICA!$B$735:$C$916,2,FALSE),"-")</f>
        <v>-</v>
      </c>
      <c r="W38" s="17" t="str">
        <f>IFERROR(VLOOKUP($A38,[1]DiNÂMICA!$B$917:$C$1000,2,FALSE),"-")</f>
        <v>-</v>
      </c>
      <c r="X38" s="17" t="str">
        <f>IFERROR(VLOOKUP($A38,[1]DiNÂMICA!$B$1001:$C$1002,2,FALSE),"-")</f>
        <v>-</v>
      </c>
      <c r="Y38" s="17" t="str">
        <f>IFERROR(VLOOKUP($A38,[1]DiNÂMICA!$B$1003:$C$1007,2,FALSE),"-")</f>
        <v>-</v>
      </c>
      <c r="Z38" s="17" t="str">
        <f>IFERROR(VLOOKUP($A38,[1]DiNÂMICA!$B$1008:$C$1011,2,FALSE),"-")</f>
        <v>-</v>
      </c>
      <c r="AA38" s="17" t="str">
        <f>IFERROR(VLOOKUP($A38,[1]DiNÂMICA!$B$1012:$C$1013,2,FALSE),"-")</f>
        <v>-</v>
      </c>
      <c r="AB38" s="17" t="str">
        <f>IFERROR(VLOOKUP($A38,[1]DiNÂMICA!$B$1014:$C$1021,2,FALSE),"-")</f>
        <v>-</v>
      </c>
      <c r="AC38" s="17" t="str">
        <f>IFERROR(VLOOKUP($A38,[1]DiNÂMICA!$B$1022:$C$1053,2,FALSE),"-")</f>
        <v>-</v>
      </c>
      <c r="AD38" s="19" t="str">
        <f>IFERROR(VLOOKUP($A38,[1]DiNÂMICA!$B$1054:$C$1077,2,FALSE),"-")</f>
        <v>D15</v>
      </c>
      <c r="AE38" s="17" t="str">
        <f>IFERROR(VLOOKUP($A38,[1]DiNÂMICA!$B$1078:$C$1109,2,FALSE),"-")</f>
        <v>-</v>
      </c>
    </row>
    <row r="39" spans="1:31" x14ac:dyDescent="0.25">
      <c r="A39" s="9" t="s">
        <v>99</v>
      </c>
      <c r="B39" s="9" t="s">
        <v>100</v>
      </c>
      <c r="C39" s="10" t="s">
        <v>425</v>
      </c>
      <c r="D39" s="17" t="str">
        <f>IFERROR(VLOOKUP($A39,[1]DiNÂMICA!$B$4:$C$47,2,FALSE),"-")</f>
        <v>-</v>
      </c>
      <c r="E39" s="17" t="str">
        <f>IFERROR(VLOOKUP($A39,[1]DiNÂMICA!$B$48:$C$76,2,FALSE),"-")</f>
        <v>-</v>
      </c>
      <c r="F39" s="17" t="str">
        <f>IFERROR(VLOOKUP($A39,[1]DiNÂMICA!$B$77:$C$150,2,FALSE),"-")</f>
        <v>-</v>
      </c>
      <c r="G39" s="17" t="str">
        <f>IFERROR(VLOOKUP($A39,[1]DiNÂMICA!$B$151:$C$249,2,FALSE),"-")</f>
        <v>-</v>
      </c>
      <c r="H39" s="17" t="str">
        <f>IFERROR(VLOOKUP($A39,[1]DiNÂMICA!$B$250:$C$311,2,FALSE),"-")</f>
        <v>-</v>
      </c>
      <c r="I39" s="17" t="str">
        <f>IFERROR(VLOOKUP($A39,[1]DiNÂMICA!$B$312:$C$373,2,FALSE),"-")</f>
        <v>-</v>
      </c>
      <c r="J39" s="17" t="str">
        <f>IFERROR(VLOOKUP($A39,[1]DiNÂMICA!$B$374:$C$409,2,FALSE),"-")</f>
        <v>-</v>
      </c>
      <c r="K39" s="17" t="str">
        <f>IFERROR(VLOOKUP($A39,[1]DiNÂMICA!$B$410:$C$464,2,FALSE),"-")</f>
        <v>-</v>
      </c>
      <c r="L39" s="17" t="str">
        <f>IFERROR(VLOOKUP($A39,[1]DiNÂMICA!$B$465:$C$472,2,FALSE),"-")</f>
        <v>-</v>
      </c>
      <c r="M39" s="17" t="str">
        <f>IFERROR(VLOOKUP($A39,[1]DiNÂMICA!$B$473:$C$536,2,FALSE),"-")</f>
        <v>-</v>
      </c>
      <c r="N39" s="18" t="str">
        <f t="shared" si="0"/>
        <v>-</v>
      </c>
      <c r="O39" s="17" t="str">
        <f>IFERROR(VLOOKUP($A39,[1]DiNÂMICA!$B$537:$C$537,2,FALSE),"-")</f>
        <v>-</v>
      </c>
      <c r="P39" s="17" t="str">
        <f>IFERROR(VLOOKUP($A39,[1]DiNÂMICA!$B$538:$C$539,2,FALSE),"-")</f>
        <v>-</v>
      </c>
      <c r="Q39" s="17" t="str">
        <f>IFERROR(VLOOKUP($A39,[1]DiNÂMICA!$B$540:$C$559,2,FALSE),"-")</f>
        <v>-</v>
      </c>
      <c r="R39" s="17" t="str">
        <f>IFERROR(VLOOKUP($A39,[1]DiNÂMICA!$B$560:$C$581,2,FALSE),"-")</f>
        <v>-</v>
      </c>
      <c r="S39" s="17" t="str">
        <f>IFERROR(VLOOKUP($A39,[1]DiNÂMICA!$B$582:$C$584,2,FALSE),"-")</f>
        <v>-</v>
      </c>
      <c r="T39" s="17" t="str">
        <f>IFERROR(VLOOKUP($A39,[1]DiNÂMICA!$B$585:$C$667,2,FALSE),"-")</f>
        <v>-</v>
      </c>
      <c r="U39" s="17" t="str">
        <f>IFERROR(VLOOKUP($A39,[1]DiNÂMICA!$B$668:$C$734,2,FALSE),"-")</f>
        <v>-</v>
      </c>
      <c r="V39" s="17" t="str">
        <f>IFERROR(VLOOKUP($A39,[1]DiNÂMICA!$B$735:$C$916,2,FALSE),"-")</f>
        <v>-</v>
      </c>
      <c r="W39" s="17" t="str">
        <f>IFERROR(VLOOKUP($A39,[1]DiNÂMICA!$B$917:$C$1000,2,FALSE),"-")</f>
        <v>-</v>
      </c>
      <c r="X39" s="17" t="str">
        <f>IFERROR(VLOOKUP($A39,[1]DiNÂMICA!$B$1001:$C$1002,2,FALSE),"-")</f>
        <v>-</v>
      </c>
      <c r="Y39" s="17" t="str">
        <f>IFERROR(VLOOKUP($A39,[1]DiNÂMICA!$B$1003:$C$1007,2,FALSE),"-")</f>
        <v>-</v>
      </c>
      <c r="Z39" s="17" t="str">
        <f>IFERROR(VLOOKUP($A39,[1]DiNÂMICA!$B$1008:$C$1011,2,FALSE),"-")</f>
        <v>-</v>
      </c>
      <c r="AA39" s="17" t="str">
        <f>IFERROR(VLOOKUP($A39,[1]DiNÂMICA!$B$1012:$C$1013,2,FALSE),"-")</f>
        <v>-</v>
      </c>
      <c r="AB39" s="17" t="str">
        <f>IFERROR(VLOOKUP($A39,[1]DiNÂMICA!$B$1014:$C$1021,2,FALSE),"-")</f>
        <v>-</v>
      </c>
      <c r="AC39" s="17" t="str">
        <f>IFERROR(VLOOKUP($A39,[1]DiNÂMICA!$B$1022:$C$1053,2,FALSE),"-")</f>
        <v>-</v>
      </c>
      <c r="AD39" s="19" t="str">
        <f>IFERROR(VLOOKUP($A39,[1]DiNÂMICA!$B$1054:$C$1077,2,FALSE),"-")</f>
        <v>D15</v>
      </c>
      <c r="AE39" s="17" t="str">
        <f>IFERROR(VLOOKUP($A39,[1]DiNÂMICA!$B$1078:$C$1109,2,FALSE),"-")</f>
        <v>-</v>
      </c>
    </row>
    <row r="40" spans="1:31" x14ac:dyDescent="0.25">
      <c r="A40" s="9" t="s">
        <v>101</v>
      </c>
      <c r="B40" s="9" t="s">
        <v>102</v>
      </c>
      <c r="C40" s="10" t="s">
        <v>426</v>
      </c>
      <c r="D40" s="17" t="str">
        <f>IFERROR(VLOOKUP($A40,[1]DiNÂMICA!$B$4:$C$47,2,FALSE),"-")</f>
        <v>-</v>
      </c>
      <c r="E40" s="17" t="str">
        <f>IFERROR(VLOOKUP($A40,[1]DiNÂMICA!$B$48:$C$76,2,FALSE),"-")</f>
        <v>-</v>
      </c>
      <c r="F40" s="17" t="str">
        <f>IFERROR(VLOOKUP($A40,[1]DiNÂMICA!$B$77:$C$150,2,FALSE),"-")</f>
        <v>-</v>
      </c>
      <c r="G40" s="17" t="str">
        <f>IFERROR(VLOOKUP($A40,[1]DiNÂMICA!$B$151:$C$249,2,FALSE),"-")</f>
        <v>-</v>
      </c>
      <c r="H40" s="17" t="str">
        <f>IFERROR(VLOOKUP($A40,[1]DiNÂMICA!$B$250:$C$311,2,FALSE),"-")</f>
        <v>-</v>
      </c>
      <c r="I40" s="17" t="str">
        <f>IFERROR(VLOOKUP($A40,[1]DiNÂMICA!$B$312:$C$373,2,FALSE),"-")</f>
        <v>-</v>
      </c>
      <c r="J40" s="17" t="str">
        <f>IFERROR(VLOOKUP($A40,[1]DiNÂMICA!$B$374:$C$409,2,FALSE),"-")</f>
        <v>-</v>
      </c>
      <c r="K40" s="17" t="str">
        <f>IFERROR(VLOOKUP($A40,[1]DiNÂMICA!$B$410:$C$464,2,FALSE),"-")</f>
        <v>-</v>
      </c>
      <c r="L40" s="17" t="str">
        <f>IFERROR(VLOOKUP($A40,[1]DiNÂMICA!$B$465:$C$472,2,FALSE),"-")</f>
        <v>-</v>
      </c>
      <c r="M40" s="17" t="str">
        <f>IFERROR(VLOOKUP($A40,[1]DiNÂMICA!$B$473:$C$536,2,FALSE),"-")</f>
        <v>-</v>
      </c>
      <c r="N40" s="18" t="str">
        <f t="shared" si="0"/>
        <v>-</v>
      </c>
      <c r="O40" s="17" t="str">
        <f>IFERROR(VLOOKUP($A40,[1]DiNÂMICA!$B$537:$C$537,2,FALSE),"-")</f>
        <v>-</v>
      </c>
      <c r="P40" s="17" t="str">
        <f>IFERROR(VLOOKUP($A40,[1]DiNÂMICA!$B$538:$C$539,2,FALSE),"-")</f>
        <v>-</v>
      </c>
      <c r="Q40" s="17" t="str">
        <f>IFERROR(VLOOKUP($A40,[1]DiNÂMICA!$B$540:$C$559,2,FALSE),"-")</f>
        <v>-</v>
      </c>
      <c r="R40" s="17" t="str">
        <f>IFERROR(VLOOKUP($A40,[1]DiNÂMICA!$B$560:$C$581,2,FALSE),"-")</f>
        <v>-</v>
      </c>
      <c r="S40" s="17" t="str">
        <f>IFERROR(VLOOKUP($A40,[1]DiNÂMICA!$B$582:$C$584,2,FALSE),"-")</f>
        <v>-</v>
      </c>
      <c r="T40" s="17" t="str">
        <f>IFERROR(VLOOKUP($A40,[1]DiNÂMICA!$B$585:$C$667,2,FALSE),"-")</f>
        <v>-</v>
      </c>
      <c r="U40" s="17" t="str">
        <f>IFERROR(VLOOKUP($A40,[1]DiNÂMICA!$B$668:$C$734,2,FALSE),"-")</f>
        <v>-</v>
      </c>
      <c r="V40" s="17" t="str">
        <f>IFERROR(VLOOKUP($A40,[1]DiNÂMICA!$B$735:$C$916,2,FALSE),"-")</f>
        <v>-</v>
      </c>
      <c r="W40" s="17" t="str">
        <f>IFERROR(VLOOKUP($A40,[1]DiNÂMICA!$B$917:$C$1000,2,FALSE),"-")</f>
        <v>-</v>
      </c>
      <c r="X40" s="17" t="str">
        <f>IFERROR(VLOOKUP($A40,[1]DiNÂMICA!$B$1001:$C$1002,2,FALSE),"-")</f>
        <v>-</v>
      </c>
      <c r="Y40" s="17" t="str">
        <f>IFERROR(VLOOKUP($A40,[1]DiNÂMICA!$B$1003:$C$1007,2,FALSE),"-")</f>
        <v>-</v>
      </c>
      <c r="Z40" s="17" t="str">
        <f>IFERROR(VLOOKUP($A40,[1]DiNÂMICA!$B$1008:$C$1011,2,FALSE),"-")</f>
        <v>-</v>
      </c>
      <c r="AA40" s="17" t="str">
        <f>IFERROR(VLOOKUP($A40,[1]DiNÂMICA!$B$1012:$C$1013,2,FALSE),"-")</f>
        <v>-</v>
      </c>
      <c r="AB40" s="17" t="str">
        <f>IFERROR(VLOOKUP($A40,[1]DiNÂMICA!$B$1014:$C$1021,2,FALSE),"-")</f>
        <v>-</v>
      </c>
      <c r="AC40" s="17" t="str">
        <f>IFERROR(VLOOKUP($A40,[1]DiNÂMICA!$B$1022:$C$1053,2,FALSE),"-")</f>
        <v>-</v>
      </c>
      <c r="AD40" s="19" t="str">
        <f>IFERROR(VLOOKUP($A40,[1]DiNÂMICA!$B$1054:$C$1077,2,FALSE),"-")</f>
        <v>D15</v>
      </c>
      <c r="AE40" s="17" t="str">
        <f>IFERROR(VLOOKUP($A40,[1]DiNÂMICA!$B$1078:$C$1109,2,FALSE),"-")</f>
        <v>-</v>
      </c>
    </row>
    <row r="41" spans="1:31" x14ac:dyDescent="0.25">
      <c r="A41" s="9" t="s">
        <v>103</v>
      </c>
      <c r="B41" s="9" t="s">
        <v>103</v>
      </c>
      <c r="C41" s="10" t="s">
        <v>427</v>
      </c>
      <c r="D41" s="17" t="str">
        <f>IFERROR(VLOOKUP($A41,[1]DiNÂMICA!$B$4:$C$47,2,FALSE),"-")</f>
        <v>-</v>
      </c>
      <c r="E41" s="17" t="str">
        <f>IFERROR(VLOOKUP($A41,[1]DiNÂMICA!$B$48:$C$76,2,FALSE),"-")</f>
        <v>-</v>
      </c>
      <c r="F41" s="17" t="str">
        <f>IFERROR(VLOOKUP($A41,[1]DiNÂMICA!$B$77:$C$150,2,FALSE),"-")</f>
        <v>-</v>
      </c>
      <c r="G41" s="17" t="str">
        <f>IFERROR(VLOOKUP($A41,[1]DiNÂMICA!$B$151:$C$249,2,FALSE),"-")</f>
        <v>-</v>
      </c>
      <c r="H41" s="17" t="str">
        <f>IFERROR(VLOOKUP($A41,[1]DiNÂMICA!$B$250:$C$311,2,FALSE),"-")</f>
        <v>-</v>
      </c>
      <c r="I41" s="17" t="str">
        <f>IFERROR(VLOOKUP($A41,[1]DiNÂMICA!$B$312:$C$373,2,FALSE),"-")</f>
        <v>-</v>
      </c>
      <c r="J41" s="17" t="str">
        <f>IFERROR(VLOOKUP($A41,[1]DiNÂMICA!$B$374:$C$409,2,FALSE),"-")</f>
        <v>-</v>
      </c>
      <c r="K41" s="17" t="str">
        <f>IFERROR(VLOOKUP($A41,[1]DiNÂMICA!$B$410:$C$464,2,FALSE),"-")</f>
        <v>-</v>
      </c>
      <c r="L41" s="17" t="str">
        <f>IFERROR(VLOOKUP($A41,[1]DiNÂMICA!$B$465:$C$472,2,FALSE),"-")</f>
        <v>-</v>
      </c>
      <c r="M41" s="17" t="str">
        <f>IFERROR(VLOOKUP($A41,[1]DiNÂMICA!$B$473:$C$536,2,FALSE),"-")</f>
        <v>R13B</v>
      </c>
      <c r="N41" s="18" t="str">
        <f t="shared" si="0"/>
        <v>-</v>
      </c>
      <c r="O41" s="17" t="str">
        <f>IFERROR(VLOOKUP($A41,[1]DiNÂMICA!$B$537:$C$537,2,FALSE),"-")</f>
        <v>-</v>
      </c>
      <c r="P41" s="17" t="str">
        <f>IFERROR(VLOOKUP($A41,[1]DiNÂMICA!$B$538:$C$539,2,FALSE),"-")</f>
        <v>-</v>
      </c>
      <c r="Q41" s="17" t="str">
        <f>IFERROR(VLOOKUP($A41,[1]DiNÂMICA!$B$540:$C$559,2,FALSE),"-")</f>
        <v>-</v>
      </c>
      <c r="R41" s="17" t="str">
        <f>IFERROR(VLOOKUP($A41,[1]DiNÂMICA!$B$560:$C$581,2,FALSE),"-")</f>
        <v>-</v>
      </c>
      <c r="S41" s="17" t="str">
        <f>IFERROR(VLOOKUP($A41,[1]DiNÂMICA!$B$582:$C$584,2,FALSE),"-")</f>
        <v>-</v>
      </c>
      <c r="T41" s="17" t="str">
        <f>IFERROR(VLOOKUP($A41,[1]DiNÂMICA!$B$585:$C$667,2,FALSE),"-")</f>
        <v>-</v>
      </c>
      <c r="U41" s="17" t="str">
        <f>IFERROR(VLOOKUP($A41,[1]DiNÂMICA!$B$668:$C$734,2,FALSE),"-")</f>
        <v>-</v>
      </c>
      <c r="V41" s="17" t="str">
        <f>IFERROR(VLOOKUP($A41,[1]DiNÂMICA!$B$735:$C$916,2,FALSE),"-")</f>
        <v>-</v>
      </c>
      <c r="W41" s="17" t="str">
        <f>IFERROR(VLOOKUP($A41,[1]DiNÂMICA!$B$917:$C$1000,2,FALSE),"-")</f>
        <v>-</v>
      </c>
      <c r="X41" s="17" t="str">
        <f>IFERROR(VLOOKUP($A41,[1]DiNÂMICA!$B$1001:$C$1002,2,FALSE),"-")</f>
        <v>-</v>
      </c>
      <c r="Y41" s="17" t="str">
        <f>IFERROR(VLOOKUP($A41,[1]DiNÂMICA!$B$1003:$C$1007,2,FALSE),"-")</f>
        <v>-</v>
      </c>
      <c r="Z41" s="17" t="str">
        <f>IFERROR(VLOOKUP($A41,[1]DiNÂMICA!$B$1008:$C$1011,2,FALSE),"-")</f>
        <v>-</v>
      </c>
      <c r="AA41" s="17" t="str">
        <f>IFERROR(VLOOKUP($A41,[1]DiNÂMICA!$B$1012:$C$1013,2,FALSE),"-")</f>
        <v>-</v>
      </c>
      <c r="AB41" s="17" t="str">
        <f>IFERROR(VLOOKUP($A41,[1]DiNÂMICA!$B$1014:$C$1021,2,FALSE),"-")</f>
        <v>-</v>
      </c>
      <c r="AC41" s="17" t="str">
        <f>IFERROR(VLOOKUP($A41,[1]DiNÂMICA!$B$1022:$C$1053,2,FALSE),"-")</f>
        <v>-</v>
      </c>
      <c r="AD41" s="17" t="str">
        <f>IFERROR(VLOOKUP($A41,[1]DiNÂMICA!$B$1054:$C$1077,2,FALSE),"-")</f>
        <v>-</v>
      </c>
      <c r="AE41" s="17" t="str">
        <f>IFERROR(VLOOKUP($A41,[1]DiNÂMICA!$B$1078:$C$1109,2,FALSE),"-")</f>
        <v>-</v>
      </c>
    </row>
    <row r="42" spans="1:31" x14ac:dyDescent="0.25">
      <c r="A42" s="9" t="s">
        <v>104</v>
      </c>
      <c r="B42" s="9" t="s">
        <v>104</v>
      </c>
      <c r="C42" s="10" t="s">
        <v>428</v>
      </c>
      <c r="D42" s="17" t="str">
        <f>IFERROR(VLOOKUP($A42,[1]DiNÂMICA!$B$4:$C$47,2,FALSE),"-")</f>
        <v>-</v>
      </c>
      <c r="E42" s="17" t="str">
        <f>IFERROR(VLOOKUP($A42,[1]DiNÂMICA!$B$48:$C$76,2,FALSE),"-")</f>
        <v>-</v>
      </c>
      <c r="F42" s="17" t="str">
        <f>IFERROR(VLOOKUP($A42,[1]DiNÂMICA!$B$77:$C$150,2,FALSE),"-")</f>
        <v>-</v>
      </c>
      <c r="G42" s="17" t="str">
        <f>IFERROR(VLOOKUP($A42,[1]DiNÂMICA!$B$151:$C$249,2,FALSE),"-")</f>
        <v>D1</v>
      </c>
      <c r="H42" s="17" t="str">
        <f>IFERROR(VLOOKUP($A42,[1]DiNÂMICA!$B$250:$C$311,2,FALSE),"-")</f>
        <v>-</v>
      </c>
      <c r="I42" s="17" t="str">
        <f>IFERROR(VLOOKUP($A42,[1]DiNÂMICA!$B$312:$C$373,2,FALSE),"-")</f>
        <v>-</v>
      </c>
      <c r="J42" s="17" t="str">
        <f>IFERROR(VLOOKUP($A42,[1]DiNÂMICA!$B$374:$C$409,2,FALSE),"-")</f>
        <v>-</v>
      </c>
      <c r="K42" s="17" t="str">
        <f>IFERROR(VLOOKUP($A42,[1]DiNÂMICA!$B$410:$C$464,2,FALSE),"-")</f>
        <v>-</v>
      </c>
      <c r="L42" s="17" t="str">
        <f>IFERROR(VLOOKUP($A42,[1]DiNÂMICA!$B$465:$C$472,2,FALSE),"-")</f>
        <v>-</v>
      </c>
      <c r="M42" s="17" t="str">
        <f>IFERROR(VLOOKUP($A42,[1]DiNÂMICA!$B$473:$C$536,2,FALSE),"-")</f>
        <v>-</v>
      </c>
      <c r="N42" s="18" t="str">
        <f t="shared" si="0"/>
        <v>-</v>
      </c>
      <c r="O42" s="17" t="str">
        <f>IFERROR(VLOOKUP($A42,[1]DiNÂMICA!$B$537:$C$537,2,FALSE),"-")</f>
        <v>-</v>
      </c>
      <c r="P42" s="17" t="str">
        <f>IFERROR(VLOOKUP($A42,[1]DiNÂMICA!$B$538:$C$539,2,FALSE),"-")</f>
        <v>-</v>
      </c>
      <c r="Q42" s="17" t="str">
        <f>IFERROR(VLOOKUP($A42,[1]DiNÂMICA!$B$540:$C$559,2,FALSE),"-")</f>
        <v>-</v>
      </c>
      <c r="R42" s="17" t="str">
        <f>IFERROR(VLOOKUP($A42,[1]DiNÂMICA!$B$560:$C$581,2,FALSE),"-")</f>
        <v>-</v>
      </c>
      <c r="S42" s="17" t="str">
        <f>IFERROR(VLOOKUP($A42,[1]DiNÂMICA!$B$582:$C$584,2,FALSE),"-")</f>
        <v>-</v>
      </c>
      <c r="T42" s="17" t="str">
        <f>IFERROR(VLOOKUP($A42,[1]DiNÂMICA!$B$585:$C$667,2,FALSE),"-")</f>
        <v>-</v>
      </c>
      <c r="U42" s="17" t="str">
        <f>IFERROR(VLOOKUP($A42,[1]DiNÂMICA!$B$668:$C$734,2,FALSE),"-")</f>
        <v>-</v>
      </c>
      <c r="V42" s="17" t="str">
        <f>IFERROR(VLOOKUP($A42,[1]DiNÂMICA!$B$735:$C$916,2,FALSE),"-")</f>
        <v>R12C/R12I/D13</v>
      </c>
      <c r="W42" s="17" t="str">
        <f>IFERROR(VLOOKUP($A42,[1]DiNÂMICA!$B$917:$C$1000,2,FALSE),"-")</f>
        <v>-</v>
      </c>
      <c r="X42" s="17" t="str">
        <f>IFERROR(VLOOKUP($A42,[1]DiNÂMICA!$B$1001:$C$1002,2,FALSE),"-")</f>
        <v>-</v>
      </c>
      <c r="Y42" s="17" t="str">
        <f>IFERROR(VLOOKUP($A42,[1]DiNÂMICA!$B$1003:$C$1007,2,FALSE),"-")</f>
        <v>-</v>
      </c>
      <c r="Z42" s="17" t="str">
        <f>IFERROR(VLOOKUP($A42,[1]DiNÂMICA!$B$1008:$C$1011,2,FALSE),"-")</f>
        <v>-</v>
      </c>
      <c r="AA42" s="17" t="str">
        <f>IFERROR(VLOOKUP($A42,[1]DiNÂMICA!$B$1012:$C$1013,2,FALSE),"-")</f>
        <v>-</v>
      </c>
      <c r="AB42" s="17" t="str">
        <f>IFERROR(VLOOKUP($A42,[1]DiNÂMICA!$B$1014:$C$1021,2,FALSE),"-")</f>
        <v>-</v>
      </c>
      <c r="AC42" s="17" t="str">
        <f>IFERROR(VLOOKUP($A42,[1]DiNÂMICA!$B$1022:$C$1053,2,FALSE),"-")</f>
        <v>-</v>
      </c>
      <c r="AD42" s="17" t="str">
        <f>IFERROR(VLOOKUP($A42,[1]DiNÂMICA!$B$1054:$C$1077,2,FALSE),"-")</f>
        <v>-</v>
      </c>
      <c r="AE42" s="17" t="str">
        <f>IFERROR(VLOOKUP($A42,[1]DiNÂMICA!$B$1078:$C$1109,2,FALSE),"-")</f>
        <v>-</v>
      </c>
    </row>
    <row r="43" spans="1:31" x14ac:dyDescent="0.25">
      <c r="A43" s="9" t="s">
        <v>105</v>
      </c>
      <c r="B43" s="9" t="s">
        <v>105</v>
      </c>
      <c r="C43" s="10" t="s">
        <v>429</v>
      </c>
      <c r="D43" s="17" t="str">
        <f>IFERROR(VLOOKUP($A43,[1]DiNÂMICA!$B$4:$C$47,2,FALSE),"-")</f>
        <v>-</v>
      </c>
      <c r="E43" s="17" t="str">
        <f>IFERROR(VLOOKUP($A43,[1]DiNÂMICA!$B$48:$C$76,2,FALSE),"-")</f>
        <v>R12C</v>
      </c>
      <c r="F43" s="17" t="str">
        <f>IFERROR(VLOOKUP($A43,[1]DiNÂMICA!$B$77:$C$150,2,FALSE),"-")</f>
        <v>-</v>
      </c>
      <c r="G43" s="17" t="str">
        <f>IFERROR(VLOOKUP($A43,[1]DiNÂMICA!$B$151:$C$249,2,FALSE),"-")</f>
        <v>-</v>
      </c>
      <c r="H43" s="17" t="str">
        <f>IFERROR(VLOOKUP($A43,[1]DiNÂMICA!$B$250:$C$311,2,FALSE),"-")</f>
        <v>-</v>
      </c>
      <c r="I43" s="17" t="str">
        <f>IFERROR(VLOOKUP($A43,[1]DiNÂMICA!$B$312:$C$373,2,FALSE),"-")</f>
        <v>-</v>
      </c>
      <c r="J43" s="17" t="str">
        <f>IFERROR(VLOOKUP($A43,[1]DiNÂMICA!$B$374:$C$409,2,FALSE),"-")</f>
        <v>-</v>
      </c>
      <c r="K43" s="17" t="str">
        <f>IFERROR(VLOOKUP($A43,[1]DiNÂMICA!$B$410:$C$464,2,FALSE),"-")</f>
        <v>R12C</v>
      </c>
      <c r="L43" s="17" t="str">
        <f>IFERROR(VLOOKUP($A43,[1]DiNÂMICA!$B$465:$C$472,2,FALSE),"-")</f>
        <v>-</v>
      </c>
      <c r="M43" s="17" t="str">
        <f>IFERROR(VLOOKUP($A43,[1]DiNÂMICA!$B$473:$C$536,2,FALSE),"-")</f>
        <v>-</v>
      </c>
      <c r="N43" s="18" t="str">
        <f t="shared" si="0"/>
        <v>-</v>
      </c>
      <c r="O43" s="17" t="str">
        <f>IFERROR(VLOOKUP($A43,[1]DiNÂMICA!$B$537:$C$537,2,FALSE),"-")</f>
        <v>-</v>
      </c>
      <c r="P43" s="17" t="str">
        <f>IFERROR(VLOOKUP($A43,[1]DiNÂMICA!$B$538:$C$539,2,FALSE),"-")</f>
        <v>-</v>
      </c>
      <c r="Q43" s="17" t="str">
        <f>IFERROR(VLOOKUP($A43,[1]DiNÂMICA!$B$540:$C$559,2,FALSE),"-")</f>
        <v>-</v>
      </c>
      <c r="R43" s="17" t="str">
        <f>IFERROR(VLOOKUP($A43,[1]DiNÂMICA!$B$560:$C$581,2,FALSE),"-")</f>
        <v>R12C/R13B</v>
      </c>
      <c r="S43" s="17" t="str">
        <f>IFERROR(VLOOKUP($A43,[1]DiNÂMICA!$B$582:$C$584,2,FALSE),"-")</f>
        <v>-</v>
      </c>
      <c r="T43" s="17" t="str">
        <f>IFERROR(VLOOKUP($A43,[1]DiNÂMICA!$B$585:$C$667,2,FALSE),"-")</f>
        <v>-</v>
      </c>
      <c r="U43" s="17" t="str">
        <f>IFERROR(VLOOKUP($A43,[1]DiNÂMICA!$B$668:$C$734,2,FALSE),"-")</f>
        <v>-</v>
      </c>
      <c r="V43" s="17" t="str">
        <f>IFERROR(VLOOKUP($A43,[1]DiNÂMICA!$B$735:$C$916,2,FALSE),"-")</f>
        <v>R12A/R12I</v>
      </c>
      <c r="W43" s="17" t="str">
        <f>IFERROR(VLOOKUP($A43,[1]DiNÂMICA!$B$917:$C$1000,2,FALSE),"-")</f>
        <v>R12A/R12I/R13B/R13D</v>
      </c>
      <c r="X43" s="17" t="str">
        <f>IFERROR(VLOOKUP($A43,[1]DiNÂMICA!$B$1001:$C$1002,2,FALSE),"-")</f>
        <v>-</v>
      </c>
      <c r="Y43" s="17" t="str">
        <f>IFERROR(VLOOKUP($A43,[1]DiNÂMICA!$B$1003:$C$1007,2,FALSE),"-")</f>
        <v>-</v>
      </c>
      <c r="Z43" s="17" t="str">
        <f>IFERROR(VLOOKUP($A43,[1]DiNÂMICA!$B$1008:$C$1011,2,FALSE),"-")</f>
        <v>-</v>
      </c>
      <c r="AA43" s="17" t="str">
        <f>IFERROR(VLOOKUP($A43,[1]DiNÂMICA!$B$1012:$C$1013,2,FALSE),"-")</f>
        <v>-</v>
      </c>
      <c r="AB43" s="17" t="str">
        <f>IFERROR(VLOOKUP($A43,[1]DiNÂMICA!$B$1014:$C$1021,2,FALSE),"-")</f>
        <v>-</v>
      </c>
      <c r="AC43" s="17" t="str">
        <f>IFERROR(VLOOKUP($A43,[1]DiNÂMICA!$B$1022:$C$1053,2,FALSE),"-")</f>
        <v>R12C/R13B</v>
      </c>
      <c r="AD43" s="17" t="str">
        <f>IFERROR(VLOOKUP($A43,[1]DiNÂMICA!$B$1054:$C$1077,2,FALSE),"-")</f>
        <v>-</v>
      </c>
      <c r="AE43" s="17" t="str">
        <f>IFERROR(VLOOKUP($A43,[1]DiNÂMICA!$B$1078:$C$1109,2,FALSE),"-")</f>
        <v>R12A/R13B</v>
      </c>
    </row>
    <row r="44" spans="1:31" x14ac:dyDescent="0.25">
      <c r="A44" s="9" t="s">
        <v>106</v>
      </c>
      <c r="B44" s="9" t="s">
        <v>106</v>
      </c>
      <c r="C44" s="10" t="s">
        <v>430</v>
      </c>
      <c r="D44" s="17" t="str">
        <f>IFERROR(VLOOKUP($A44,[1]DiNÂMICA!$B$4:$C$47,2,FALSE),"-")</f>
        <v>R12A/R13B</v>
      </c>
      <c r="E44" s="17" t="str">
        <f>IFERROR(VLOOKUP($A44,[1]DiNÂMICA!$B$48:$C$76,2,FALSE),"-")</f>
        <v>R12C</v>
      </c>
      <c r="F44" s="17" t="str">
        <f>IFERROR(VLOOKUP($A44,[1]DiNÂMICA!$B$77:$C$150,2,FALSE),"-")</f>
        <v>-</v>
      </c>
      <c r="G44" s="17" t="str">
        <f>IFERROR(VLOOKUP($A44,[1]DiNÂMICA!$B$151:$C$249,2,FALSE),"-")</f>
        <v>-</v>
      </c>
      <c r="H44" s="17" t="str">
        <f>IFERROR(VLOOKUP($A44,[1]DiNÂMICA!$B$250:$C$311,2,FALSE),"-")</f>
        <v>-</v>
      </c>
      <c r="I44" s="17" t="str">
        <f>IFERROR(VLOOKUP($A44,[1]DiNÂMICA!$B$312:$C$373,2,FALSE),"-")</f>
        <v>-</v>
      </c>
      <c r="J44" s="17" t="str">
        <f>IFERROR(VLOOKUP($A44,[1]DiNÂMICA!$B$374:$C$409,2,FALSE),"-")</f>
        <v>-</v>
      </c>
      <c r="K44" s="17" t="str">
        <f>IFERROR(VLOOKUP($A44,[1]DiNÂMICA!$B$410:$C$464,2,FALSE),"-")</f>
        <v>R12C</v>
      </c>
      <c r="L44" s="17" t="str">
        <f>IFERROR(VLOOKUP($A44,[1]DiNÂMICA!$B$465:$C$472,2,FALSE),"-")</f>
        <v>-</v>
      </c>
      <c r="M44" s="17" t="str">
        <f>IFERROR(VLOOKUP($A44,[1]DiNÂMICA!$B$473:$C$536,2,FALSE),"-")</f>
        <v>-</v>
      </c>
      <c r="N44" s="18" t="str">
        <f t="shared" si="0"/>
        <v>-</v>
      </c>
      <c r="O44" s="17" t="str">
        <f>IFERROR(VLOOKUP($A44,[1]DiNÂMICA!$B$537:$C$537,2,FALSE),"-")</f>
        <v>-</v>
      </c>
      <c r="P44" s="17" t="str">
        <f>IFERROR(VLOOKUP($A44,[1]DiNÂMICA!$B$538:$C$539,2,FALSE),"-")</f>
        <v>-</v>
      </c>
      <c r="Q44" s="17" t="str">
        <f>IFERROR(VLOOKUP($A44,[1]DiNÂMICA!$B$540:$C$559,2,FALSE),"-")</f>
        <v>-</v>
      </c>
      <c r="R44" s="17" t="str">
        <f>IFERROR(VLOOKUP($A44,[1]DiNÂMICA!$B$560:$C$581,2,FALSE),"-")</f>
        <v>R12C/R13B</v>
      </c>
      <c r="S44" s="17" t="str">
        <f>IFERROR(VLOOKUP($A44,[1]DiNÂMICA!$B$582:$C$584,2,FALSE),"-")</f>
        <v>-</v>
      </c>
      <c r="T44" s="17" t="str">
        <f>IFERROR(VLOOKUP($A44,[1]DiNÂMICA!$B$585:$C$667,2,FALSE),"-")</f>
        <v>-</v>
      </c>
      <c r="U44" s="17" t="str">
        <f>IFERROR(VLOOKUP($A44,[1]DiNÂMICA!$B$668:$C$734,2,FALSE),"-")</f>
        <v>-</v>
      </c>
      <c r="V44" s="17" t="str">
        <f>IFERROR(VLOOKUP($A44,[1]DiNÂMICA!$B$735:$C$916,2,FALSE),"-")</f>
        <v>R12A/R12I</v>
      </c>
      <c r="W44" s="17" t="str">
        <f>IFERROR(VLOOKUP($A44,[1]DiNÂMICA!$B$917:$C$1000,2,FALSE),"-")</f>
        <v>R12A/R12I/R13B/R13D</v>
      </c>
      <c r="X44" s="17" t="str">
        <f>IFERROR(VLOOKUP($A44,[1]DiNÂMICA!$B$1001:$C$1002,2,FALSE),"-")</f>
        <v>-</v>
      </c>
      <c r="Y44" s="17" t="str">
        <f>IFERROR(VLOOKUP($A44,[1]DiNÂMICA!$B$1003:$C$1007,2,FALSE),"-")</f>
        <v>-</v>
      </c>
      <c r="Z44" s="17" t="str">
        <f>IFERROR(VLOOKUP($A44,[1]DiNÂMICA!$B$1008:$C$1011,2,FALSE),"-")</f>
        <v>-</v>
      </c>
      <c r="AA44" s="17" t="str">
        <f>IFERROR(VLOOKUP($A44,[1]DiNÂMICA!$B$1012:$C$1013,2,FALSE),"-")</f>
        <v>-</v>
      </c>
      <c r="AB44" s="17" t="str">
        <f>IFERROR(VLOOKUP($A44,[1]DiNÂMICA!$B$1014:$C$1021,2,FALSE),"-")</f>
        <v>-</v>
      </c>
      <c r="AC44" s="17" t="str">
        <f>IFERROR(VLOOKUP($A44,[1]DiNÂMICA!$B$1022:$C$1053,2,FALSE),"-")</f>
        <v>R12C/R13B</v>
      </c>
      <c r="AD44" s="17" t="str">
        <f>IFERROR(VLOOKUP($A44,[1]DiNÂMICA!$B$1054:$C$1077,2,FALSE),"-")</f>
        <v>-</v>
      </c>
      <c r="AE44" s="17" t="str">
        <f>IFERROR(VLOOKUP($A44,[1]DiNÂMICA!$B$1078:$C$1109,2,FALSE),"-")</f>
        <v>R12A/R13B</v>
      </c>
    </row>
    <row r="45" spans="1:31" x14ac:dyDescent="0.25">
      <c r="A45" s="9" t="s">
        <v>107</v>
      </c>
      <c r="B45" s="9" t="s">
        <v>107</v>
      </c>
      <c r="C45" s="10" t="s">
        <v>431</v>
      </c>
      <c r="D45" s="17" t="str">
        <f>IFERROR(VLOOKUP($A45,[1]DiNÂMICA!$B$4:$C$47,2,FALSE),"-")</f>
        <v>-</v>
      </c>
      <c r="E45" s="17" t="str">
        <f>IFERROR(VLOOKUP($A45,[1]DiNÂMICA!$B$48:$C$76,2,FALSE),"-")</f>
        <v>-</v>
      </c>
      <c r="F45" s="17" t="str">
        <f>IFERROR(VLOOKUP($A45,[1]DiNÂMICA!$B$77:$C$150,2,FALSE),"-")</f>
        <v>-</v>
      </c>
      <c r="G45" s="17" t="str">
        <f>IFERROR(VLOOKUP($A45,[1]DiNÂMICA!$B$151:$C$249,2,FALSE),"-")</f>
        <v>-</v>
      </c>
      <c r="H45" s="17" t="str">
        <f>IFERROR(VLOOKUP($A45,[1]DiNÂMICA!$B$250:$C$311,2,FALSE),"-")</f>
        <v>-</v>
      </c>
      <c r="I45" s="17" t="str">
        <f>IFERROR(VLOOKUP($A45,[1]DiNÂMICA!$B$312:$C$373,2,FALSE),"-")</f>
        <v>-</v>
      </c>
      <c r="J45" s="17" t="str">
        <f>IFERROR(VLOOKUP($A45,[1]DiNÂMICA!$B$374:$C$409,2,FALSE),"-")</f>
        <v>-</v>
      </c>
      <c r="K45" s="17" t="str">
        <f>IFERROR(VLOOKUP($A45,[1]DiNÂMICA!$B$410:$C$464,2,FALSE),"-")</f>
        <v>-</v>
      </c>
      <c r="L45" s="17" t="str">
        <f>IFERROR(VLOOKUP($A45,[1]DiNÂMICA!$B$465:$C$472,2,FALSE),"-")</f>
        <v>-</v>
      </c>
      <c r="M45" s="17" t="str">
        <f>IFERROR(VLOOKUP($A45,[1]DiNÂMICA!$B$473:$C$536,2,FALSE),"-")</f>
        <v>-</v>
      </c>
      <c r="N45" s="18" t="str">
        <f t="shared" si="0"/>
        <v>-</v>
      </c>
      <c r="O45" s="17" t="str">
        <f>IFERROR(VLOOKUP($A45,[1]DiNÂMICA!$B$537:$C$537,2,FALSE),"-")</f>
        <v>-</v>
      </c>
      <c r="P45" s="17" t="str">
        <f>IFERROR(VLOOKUP($A45,[1]DiNÂMICA!$B$538:$C$539,2,FALSE),"-")</f>
        <v>-</v>
      </c>
      <c r="Q45" s="17" t="str">
        <f>IFERROR(VLOOKUP($A45,[1]DiNÂMICA!$B$540:$C$559,2,FALSE),"-")</f>
        <v>-</v>
      </c>
      <c r="R45" s="17" t="str">
        <f>IFERROR(VLOOKUP($A45,[1]DiNÂMICA!$B$560:$C$581,2,FALSE),"-")</f>
        <v>-</v>
      </c>
      <c r="S45" s="17" t="str">
        <f>IFERROR(VLOOKUP($A45,[1]DiNÂMICA!$B$582:$C$584,2,FALSE),"-")</f>
        <v>-</v>
      </c>
      <c r="T45" s="17" t="str">
        <f>IFERROR(VLOOKUP($A45,[1]DiNÂMICA!$B$585:$C$667,2,FALSE),"-")</f>
        <v>-</v>
      </c>
      <c r="U45" s="17" t="str">
        <f>IFERROR(VLOOKUP($A45,[1]DiNÂMICA!$B$668:$C$734,2,FALSE),"-")</f>
        <v>-</v>
      </c>
      <c r="V45" s="17" t="str">
        <f>IFERROR(VLOOKUP($A45,[1]DiNÂMICA!$B$735:$C$916,2,FALSE),"-")</f>
        <v>-</v>
      </c>
      <c r="W45" s="17" t="str">
        <f>IFERROR(VLOOKUP($A45,[1]DiNÂMICA!$B$917:$C$1000,2,FALSE),"-")</f>
        <v>-</v>
      </c>
      <c r="X45" s="17" t="str">
        <f>IFERROR(VLOOKUP($A45,[1]DiNÂMICA!$B$1001:$C$1002,2,FALSE),"-")</f>
        <v>R3E</v>
      </c>
      <c r="Y45" s="17" t="str">
        <f>IFERROR(VLOOKUP($A45,[1]DiNÂMICA!$B$1003:$C$1007,2,FALSE),"-")</f>
        <v>-</v>
      </c>
      <c r="Z45" s="17" t="str">
        <f>IFERROR(VLOOKUP($A45,[1]DiNÂMICA!$B$1008:$C$1011,2,FALSE),"-")</f>
        <v>-</v>
      </c>
      <c r="AA45" s="17" t="str">
        <f>IFERROR(VLOOKUP($A45,[1]DiNÂMICA!$B$1012:$C$1013,2,FALSE),"-")</f>
        <v>-</v>
      </c>
      <c r="AB45" s="17" t="str">
        <f>IFERROR(VLOOKUP($A45,[1]DiNÂMICA!$B$1014:$C$1021,2,FALSE),"-")</f>
        <v>-</v>
      </c>
      <c r="AC45" s="17" t="str">
        <f>IFERROR(VLOOKUP($A45,[1]DiNÂMICA!$B$1022:$C$1053,2,FALSE),"-")</f>
        <v>-</v>
      </c>
      <c r="AD45" s="17" t="str">
        <f>IFERROR(VLOOKUP($A45,[1]DiNÂMICA!$B$1054:$C$1077,2,FALSE),"-")</f>
        <v>-</v>
      </c>
      <c r="AE45" s="17" t="str">
        <f>IFERROR(VLOOKUP($A45,[1]DiNÂMICA!$B$1078:$C$1109,2,FALSE),"-")</f>
        <v>-</v>
      </c>
    </row>
    <row r="46" spans="1:31" x14ac:dyDescent="0.25">
      <c r="A46" s="9" t="s">
        <v>108</v>
      </c>
      <c r="B46" s="9" t="s">
        <v>108</v>
      </c>
      <c r="C46" s="10" t="s">
        <v>432</v>
      </c>
      <c r="D46" s="17" t="str">
        <f>IFERROR(VLOOKUP($A46,[1]DiNÂMICA!$B$4:$C$47,2,FALSE),"-")</f>
        <v>-</v>
      </c>
      <c r="E46" s="17" t="str">
        <f>IFERROR(VLOOKUP($A46,[1]DiNÂMICA!$B$48:$C$76,2,FALSE),"-")</f>
        <v>R12C</v>
      </c>
      <c r="F46" s="17" t="str">
        <f>IFERROR(VLOOKUP($A46,[1]DiNÂMICA!$B$77:$C$150,2,FALSE),"-")</f>
        <v>-</v>
      </c>
      <c r="G46" s="17" t="str">
        <f>IFERROR(VLOOKUP($A46,[1]DiNÂMICA!$B$151:$C$249,2,FALSE),"-")</f>
        <v>-</v>
      </c>
      <c r="H46" s="17" t="str">
        <f>IFERROR(VLOOKUP($A46,[1]DiNÂMICA!$B$250:$C$311,2,FALSE),"-")</f>
        <v>-</v>
      </c>
      <c r="I46" s="17" t="str">
        <f>IFERROR(VLOOKUP($A46,[1]DiNÂMICA!$B$312:$C$373,2,FALSE),"-")</f>
        <v>-</v>
      </c>
      <c r="J46" s="17" t="str">
        <f>IFERROR(VLOOKUP($A46,[1]DiNÂMICA!$B$374:$C$409,2,FALSE),"-")</f>
        <v>-</v>
      </c>
      <c r="K46" s="17" t="str">
        <f>IFERROR(VLOOKUP($A46,[1]DiNÂMICA!$B$410:$C$464,2,FALSE),"-")</f>
        <v>-</v>
      </c>
      <c r="L46" s="17" t="str">
        <f>IFERROR(VLOOKUP($A46,[1]DiNÂMICA!$B$465:$C$472,2,FALSE),"-")</f>
        <v>-</v>
      </c>
      <c r="M46" s="17" t="str">
        <f>IFERROR(VLOOKUP($A46,[1]DiNÂMICA!$B$473:$C$536,2,FALSE),"-")</f>
        <v>-</v>
      </c>
      <c r="N46" s="18" t="str">
        <f t="shared" si="0"/>
        <v>-</v>
      </c>
      <c r="O46" s="17" t="str">
        <f>IFERROR(VLOOKUP($A46,[1]DiNÂMICA!$B$537:$C$537,2,FALSE),"-")</f>
        <v>-</v>
      </c>
      <c r="P46" s="17" t="str">
        <f>IFERROR(VLOOKUP($A46,[1]DiNÂMICA!$B$538:$C$539,2,FALSE),"-")</f>
        <v>-</v>
      </c>
      <c r="Q46" s="17" t="str">
        <f>IFERROR(VLOOKUP($A46,[1]DiNÂMICA!$B$540:$C$559,2,FALSE),"-")</f>
        <v>-</v>
      </c>
      <c r="R46" s="17" t="str">
        <f>IFERROR(VLOOKUP($A46,[1]DiNÂMICA!$B$560:$C$581,2,FALSE),"-")</f>
        <v>-</v>
      </c>
      <c r="S46" s="17" t="str">
        <f>IFERROR(VLOOKUP($A46,[1]DiNÂMICA!$B$582:$C$584,2,FALSE),"-")</f>
        <v>-</v>
      </c>
      <c r="T46" s="17" t="str">
        <f>IFERROR(VLOOKUP($A46,[1]DiNÂMICA!$B$585:$C$667,2,FALSE),"-")</f>
        <v>-</v>
      </c>
      <c r="U46" s="17" t="str">
        <f>IFERROR(VLOOKUP($A46,[1]DiNÂMICA!$B$668:$C$734,2,FALSE),"-")</f>
        <v>-</v>
      </c>
      <c r="V46" s="17" t="str">
        <f>IFERROR(VLOOKUP($A46,[1]DiNÂMICA!$B$735:$C$916,2,FALSE),"-")</f>
        <v>R12A/R12I</v>
      </c>
      <c r="W46" s="17" t="str">
        <f>IFERROR(VLOOKUP($A46,[1]DiNÂMICA!$B$917:$C$1000,2,FALSE),"-")</f>
        <v>R12A/R12I/R13B/R13D</v>
      </c>
      <c r="X46" s="17" t="str">
        <f>IFERROR(VLOOKUP($A46,[1]DiNÂMICA!$B$1001:$C$1002,2,FALSE),"-")</f>
        <v>-</v>
      </c>
      <c r="Y46" s="17" t="str">
        <f>IFERROR(VLOOKUP($A46,[1]DiNÂMICA!$B$1003:$C$1007,2,FALSE),"-")</f>
        <v>-</v>
      </c>
      <c r="Z46" s="17" t="str">
        <f>IFERROR(VLOOKUP($A46,[1]DiNÂMICA!$B$1008:$C$1011,2,FALSE),"-")</f>
        <v>-</v>
      </c>
      <c r="AA46" s="17" t="str">
        <f>IFERROR(VLOOKUP($A46,[1]DiNÂMICA!$B$1012:$C$1013,2,FALSE),"-")</f>
        <v>-</v>
      </c>
      <c r="AB46" s="17" t="str">
        <f>IFERROR(VLOOKUP($A46,[1]DiNÂMICA!$B$1014:$C$1021,2,FALSE),"-")</f>
        <v>-</v>
      </c>
      <c r="AC46" s="17" t="str">
        <f>IFERROR(VLOOKUP($A46,[1]DiNÂMICA!$B$1022:$C$1053,2,FALSE),"-")</f>
        <v>-</v>
      </c>
      <c r="AD46" s="17" t="str">
        <f>IFERROR(VLOOKUP($A46,[1]DiNÂMICA!$B$1054:$C$1077,2,FALSE),"-")</f>
        <v>-</v>
      </c>
      <c r="AE46" s="17" t="str">
        <f>IFERROR(VLOOKUP($A46,[1]DiNÂMICA!$B$1078:$C$1109,2,FALSE),"-")</f>
        <v>-</v>
      </c>
    </row>
    <row r="47" spans="1:31" x14ac:dyDescent="0.25">
      <c r="A47" s="9" t="s">
        <v>109</v>
      </c>
      <c r="B47" s="9" t="s">
        <v>109</v>
      </c>
      <c r="C47" s="10" t="s">
        <v>429</v>
      </c>
      <c r="D47" s="17" t="str">
        <f>IFERROR(VLOOKUP($A47,[1]DiNÂMICA!$B$4:$C$47,2,FALSE),"-")</f>
        <v>R12A/R13B</v>
      </c>
      <c r="E47" s="17" t="str">
        <f>IFERROR(VLOOKUP($A47,[1]DiNÂMICA!$B$48:$C$76,2,FALSE),"-")</f>
        <v>-</v>
      </c>
      <c r="F47" s="17" t="str">
        <f>IFERROR(VLOOKUP($A47,[1]DiNÂMICA!$B$77:$C$150,2,FALSE),"-")</f>
        <v>-</v>
      </c>
      <c r="G47" s="17" t="str">
        <f>IFERROR(VLOOKUP($A47,[1]DiNÂMICA!$B$151:$C$249,2,FALSE),"-")</f>
        <v>-</v>
      </c>
      <c r="H47" s="17" t="str">
        <f>IFERROR(VLOOKUP($A47,[1]DiNÂMICA!$B$250:$C$311,2,FALSE),"-")</f>
        <v>-</v>
      </c>
      <c r="I47" s="17" t="str">
        <f>IFERROR(VLOOKUP($A47,[1]DiNÂMICA!$B$312:$C$373,2,FALSE),"-")</f>
        <v>-</v>
      </c>
      <c r="J47" s="17" t="str">
        <f>IFERROR(VLOOKUP($A47,[1]DiNÂMICA!$B$374:$C$409,2,FALSE),"-")</f>
        <v>-</v>
      </c>
      <c r="K47" s="17" t="str">
        <f>IFERROR(VLOOKUP($A47,[1]DiNÂMICA!$B$410:$C$464,2,FALSE),"-")</f>
        <v>-</v>
      </c>
      <c r="L47" s="17" t="str">
        <f>IFERROR(VLOOKUP($A47,[1]DiNÂMICA!$B$465:$C$472,2,FALSE),"-")</f>
        <v>-</v>
      </c>
      <c r="M47" s="17" t="str">
        <f>IFERROR(VLOOKUP($A47,[1]DiNÂMICA!$B$473:$C$536,2,FALSE),"-")</f>
        <v>-</v>
      </c>
      <c r="N47" s="18" t="str">
        <f t="shared" si="0"/>
        <v>-</v>
      </c>
      <c r="O47" s="17" t="str">
        <f>IFERROR(VLOOKUP($A47,[1]DiNÂMICA!$B$537:$C$537,2,FALSE),"-")</f>
        <v>-</v>
      </c>
      <c r="P47" s="17" t="str">
        <f>IFERROR(VLOOKUP($A47,[1]DiNÂMICA!$B$538:$C$539,2,FALSE),"-")</f>
        <v>-</v>
      </c>
      <c r="Q47" s="17" t="str">
        <f>IFERROR(VLOOKUP($A47,[1]DiNÂMICA!$B$540:$C$559,2,FALSE),"-")</f>
        <v>-</v>
      </c>
      <c r="R47" s="17" t="str">
        <f>IFERROR(VLOOKUP($A47,[1]DiNÂMICA!$B$560:$C$581,2,FALSE),"-")</f>
        <v>-</v>
      </c>
      <c r="S47" s="17" t="str">
        <f>IFERROR(VLOOKUP($A47,[1]DiNÂMICA!$B$582:$C$584,2,FALSE),"-")</f>
        <v>-</v>
      </c>
      <c r="T47" s="17" t="str">
        <f>IFERROR(VLOOKUP($A47,[1]DiNÂMICA!$B$585:$C$667,2,FALSE),"-")</f>
        <v>-</v>
      </c>
      <c r="U47" s="17" t="str">
        <f>IFERROR(VLOOKUP($A47,[1]DiNÂMICA!$B$668:$C$734,2,FALSE),"-")</f>
        <v>-</v>
      </c>
      <c r="V47" s="17" t="str">
        <f>IFERROR(VLOOKUP($A47,[1]DiNÂMICA!$B$735:$C$916,2,FALSE),"-")</f>
        <v>-</v>
      </c>
      <c r="W47" s="17" t="str">
        <f>IFERROR(VLOOKUP($A47,[1]DiNÂMICA!$B$917:$C$1000,2,FALSE),"-")</f>
        <v>-</v>
      </c>
      <c r="X47" s="17" t="str">
        <f>IFERROR(VLOOKUP($A47,[1]DiNÂMICA!$B$1001:$C$1002,2,FALSE),"-")</f>
        <v>-</v>
      </c>
      <c r="Y47" s="17" t="str">
        <f>IFERROR(VLOOKUP($A47,[1]DiNÂMICA!$B$1003:$C$1007,2,FALSE),"-")</f>
        <v>-</v>
      </c>
      <c r="Z47" s="17" t="str">
        <f>IFERROR(VLOOKUP($A47,[1]DiNÂMICA!$B$1008:$C$1011,2,FALSE),"-")</f>
        <v>-</v>
      </c>
      <c r="AA47" s="17" t="str">
        <f>IFERROR(VLOOKUP($A47,[1]DiNÂMICA!$B$1012:$C$1013,2,FALSE),"-")</f>
        <v>-</v>
      </c>
      <c r="AB47" s="17" t="str">
        <f>IFERROR(VLOOKUP($A47,[1]DiNÂMICA!$B$1014:$C$1021,2,FALSE),"-")</f>
        <v>-</v>
      </c>
      <c r="AC47" s="17" t="str">
        <f>IFERROR(VLOOKUP($A47,[1]DiNÂMICA!$B$1022:$C$1053,2,FALSE),"-")</f>
        <v>-</v>
      </c>
      <c r="AD47" s="17" t="str">
        <f>IFERROR(VLOOKUP($A47,[1]DiNÂMICA!$B$1054:$C$1077,2,FALSE),"-")</f>
        <v>-</v>
      </c>
      <c r="AE47" s="17" t="str">
        <f>IFERROR(VLOOKUP($A47,[1]DiNÂMICA!$B$1078:$C$1109,2,FALSE),"-")</f>
        <v>-</v>
      </c>
    </row>
    <row r="48" spans="1:31" x14ac:dyDescent="0.25">
      <c r="A48" s="9" t="s">
        <v>110</v>
      </c>
      <c r="B48" s="9" t="s">
        <v>111</v>
      </c>
      <c r="C48" s="10" t="s">
        <v>433</v>
      </c>
      <c r="D48" s="17" t="str">
        <f>IFERROR(VLOOKUP($A48,[1]DiNÂMICA!$B$4:$C$47,2,FALSE),"-")</f>
        <v>-</v>
      </c>
      <c r="E48" s="17" t="str">
        <f>IFERROR(VLOOKUP($A48,[1]DiNÂMICA!$B$48:$C$76,2,FALSE),"-")</f>
        <v>-</v>
      </c>
      <c r="F48" s="17" t="str">
        <f>IFERROR(VLOOKUP($A48,[1]DiNÂMICA!$B$77:$C$150,2,FALSE),"-")</f>
        <v>-</v>
      </c>
      <c r="G48" s="17" t="str">
        <f>IFERROR(VLOOKUP($A48,[1]DiNÂMICA!$B$151:$C$249,2,FALSE),"-")</f>
        <v>-</v>
      </c>
      <c r="H48" s="17" t="str">
        <f>IFERROR(VLOOKUP($A48,[1]DiNÂMICA!$B$250:$C$311,2,FALSE),"-")</f>
        <v>-</v>
      </c>
      <c r="I48" s="17" t="str">
        <f>IFERROR(VLOOKUP($A48,[1]DiNÂMICA!$B$312:$C$373,2,FALSE),"-")</f>
        <v>-</v>
      </c>
      <c r="J48" s="17" t="str">
        <f>IFERROR(VLOOKUP($A48,[1]DiNÂMICA!$B$374:$C$409,2,FALSE),"-")</f>
        <v>R13/D15</v>
      </c>
      <c r="K48" s="17" t="str">
        <f>IFERROR(VLOOKUP($A48,[1]DiNÂMICA!$B$410:$C$464,2,FALSE),"-")</f>
        <v>-</v>
      </c>
      <c r="L48" s="17" t="str">
        <f>IFERROR(VLOOKUP($A48,[1]DiNÂMICA!$B$465:$C$472,2,FALSE),"-")</f>
        <v>-</v>
      </c>
      <c r="M48" s="17" t="str">
        <f>IFERROR(VLOOKUP($A48,[1]DiNÂMICA!$B$473:$C$536,2,FALSE),"-")</f>
        <v>-</v>
      </c>
      <c r="N48" s="18" t="str">
        <f t="shared" si="0"/>
        <v>-</v>
      </c>
      <c r="O48" s="17" t="str">
        <f>IFERROR(VLOOKUP($A48,[1]DiNÂMICA!$B$537:$C$537,2,FALSE),"-")</f>
        <v>-</v>
      </c>
      <c r="P48" s="17" t="str">
        <f>IFERROR(VLOOKUP($A48,[1]DiNÂMICA!$B$538:$C$539,2,FALSE),"-")</f>
        <v>-</v>
      </c>
      <c r="Q48" s="17" t="str">
        <f>IFERROR(VLOOKUP($A48,[1]DiNÂMICA!$B$540:$C$559,2,FALSE),"-")</f>
        <v>-</v>
      </c>
      <c r="R48" s="17" t="str">
        <f>IFERROR(VLOOKUP($A48,[1]DiNÂMICA!$B$560:$C$581,2,FALSE),"-")</f>
        <v>-</v>
      </c>
      <c r="S48" s="17" t="str">
        <f>IFERROR(VLOOKUP($A48,[1]DiNÂMICA!$B$582:$C$584,2,FALSE),"-")</f>
        <v>-</v>
      </c>
      <c r="T48" s="17" t="str">
        <f>IFERROR(VLOOKUP($A48,[1]DiNÂMICA!$B$585:$C$667,2,FALSE),"-")</f>
        <v>-</v>
      </c>
      <c r="U48" s="17" t="str">
        <f>IFERROR(VLOOKUP($A48,[1]DiNÂMICA!$B$668:$C$734,2,FALSE),"-")</f>
        <v>-</v>
      </c>
      <c r="V48" s="17" t="str">
        <f>IFERROR(VLOOKUP($A48,[1]DiNÂMICA!$B$735:$C$916,2,FALSE),"-")</f>
        <v>-</v>
      </c>
      <c r="W48" s="17" t="str">
        <f>IFERROR(VLOOKUP($A48,[1]DiNÂMICA!$B$917:$C$1000,2,FALSE),"-")</f>
        <v>-</v>
      </c>
      <c r="X48" s="17" t="str">
        <f>IFERROR(VLOOKUP($A48,[1]DiNÂMICA!$B$1001:$C$1002,2,FALSE),"-")</f>
        <v>-</v>
      </c>
      <c r="Y48" s="17" t="str">
        <f>IFERROR(VLOOKUP($A48,[1]DiNÂMICA!$B$1003:$C$1007,2,FALSE),"-")</f>
        <v>-</v>
      </c>
      <c r="Z48" s="17" t="str">
        <f>IFERROR(VLOOKUP($A48,[1]DiNÂMICA!$B$1008:$C$1011,2,FALSE),"-")</f>
        <v>-</v>
      </c>
      <c r="AA48" s="17" t="str">
        <f>IFERROR(VLOOKUP($A48,[1]DiNÂMICA!$B$1012:$C$1013,2,FALSE),"-")</f>
        <v>-</v>
      </c>
      <c r="AB48" s="17" t="str">
        <f>IFERROR(VLOOKUP($A48,[1]DiNÂMICA!$B$1014:$C$1021,2,FALSE),"-")</f>
        <v>-</v>
      </c>
      <c r="AC48" s="17" t="str">
        <f>IFERROR(VLOOKUP($A48,[1]DiNÂMICA!$B$1022:$C$1053,2,FALSE),"-")</f>
        <v>-</v>
      </c>
      <c r="AD48" s="17" t="str">
        <f>IFERROR(VLOOKUP($A48,[1]DiNÂMICA!$B$1054:$C$1077,2,FALSE),"-")</f>
        <v>-</v>
      </c>
      <c r="AE48" s="17" t="str">
        <f>IFERROR(VLOOKUP($A48,[1]DiNÂMICA!$B$1078:$C$1109,2,FALSE),"-")</f>
        <v>-</v>
      </c>
    </row>
    <row r="49" spans="1:31" x14ac:dyDescent="0.25">
      <c r="A49" s="9" t="s">
        <v>112</v>
      </c>
      <c r="B49" s="9" t="s">
        <v>113</v>
      </c>
      <c r="C49" s="10" t="s">
        <v>434</v>
      </c>
      <c r="D49" s="17" t="str">
        <f>IFERROR(VLOOKUP($A49,[1]DiNÂMICA!$B$4:$C$47,2,FALSE),"-")</f>
        <v>-</v>
      </c>
      <c r="E49" s="17" t="str">
        <f>IFERROR(VLOOKUP($A49,[1]DiNÂMICA!$B$48:$C$76,2,FALSE),"-")</f>
        <v>-</v>
      </c>
      <c r="F49" s="17" t="str">
        <f>IFERROR(VLOOKUP($A49,[1]DiNÂMICA!$B$77:$C$150,2,FALSE),"-")</f>
        <v>R13B</v>
      </c>
      <c r="G49" s="17" t="str">
        <f>IFERROR(VLOOKUP($A49,[1]DiNÂMICA!$B$151:$C$249,2,FALSE),"-")</f>
        <v>-</v>
      </c>
      <c r="H49" s="17" t="str">
        <f>IFERROR(VLOOKUP($A49,[1]DiNÂMICA!$B$250:$C$311,2,FALSE),"-")</f>
        <v>R13B</v>
      </c>
      <c r="I49" s="17" t="str">
        <f>IFERROR(VLOOKUP($A49,[1]DiNÂMICA!$B$312:$C$373,2,FALSE),"-")</f>
        <v>R13B</v>
      </c>
      <c r="J49" s="17" t="str">
        <f>IFERROR(VLOOKUP($A49,[1]DiNÂMICA!$B$374:$C$409,2,FALSE),"-")</f>
        <v>R13/D15, R12/D13</v>
      </c>
      <c r="K49" s="17" t="str">
        <f>IFERROR(VLOOKUP($A49,[1]DiNÂMICA!$B$410:$C$464,2,FALSE),"-")</f>
        <v>-</v>
      </c>
      <c r="L49" s="17" t="str">
        <f>IFERROR(VLOOKUP($A49,[1]DiNÂMICA!$B$465:$C$472,2,FALSE),"-")</f>
        <v>-</v>
      </c>
      <c r="M49" s="17" t="str">
        <f>IFERROR(VLOOKUP($A49,[1]DiNÂMICA!$B$473:$C$536,2,FALSE),"-")</f>
        <v>-</v>
      </c>
      <c r="N49" s="18" t="str">
        <f t="shared" si="0"/>
        <v>-</v>
      </c>
      <c r="O49" s="17" t="str">
        <f>IFERROR(VLOOKUP($A49,[1]DiNÂMICA!$B$537:$C$537,2,FALSE),"-")</f>
        <v>-</v>
      </c>
      <c r="P49" s="17" t="str">
        <f>IFERROR(VLOOKUP($A49,[1]DiNÂMICA!$B$538:$C$539,2,FALSE),"-")</f>
        <v>-</v>
      </c>
      <c r="Q49" s="17" t="str">
        <f>IFERROR(VLOOKUP($A49,[1]DiNÂMICA!$B$540:$C$559,2,FALSE),"-")</f>
        <v>-</v>
      </c>
      <c r="R49" s="17" t="str">
        <f>IFERROR(VLOOKUP($A49,[1]DiNÂMICA!$B$560:$C$581,2,FALSE),"-")</f>
        <v>-</v>
      </c>
      <c r="S49" s="17" t="str">
        <f>IFERROR(VLOOKUP($A49,[1]DiNÂMICA!$B$582:$C$584,2,FALSE),"-")</f>
        <v>-</v>
      </c>
      <c r="T49" s="17" t="str">
        <f>IFERROR(VLOOKUP($A49,[1]DiNÂMICA!$B$585:$C$667,2,FALSE),"-")</f>
        <v>-</v>
      </c>
      <c r="U49" s="17" t="str">
        <f>IFERROR(VLOOKUP($A49,[1]DiNÂMICA!$B$668:$C$734,2,FALSE),"-")</f>
        <v>-</v>
      </c>
      <c r="V49" s="17" t="str">
        <f>IFERROR(VLOOKUP($A49,[1]DiNÂMICA!$B$735:$C$916,2,FALSE),"-")</f>
        <v>-</v>
      </c>
      <c r="W49" s="17" t="str">
        <f>IFERROR(VLOOKUP($A49,[1]DiNÂMICA!$B$917:$C$1000,2,FALSE),"-")</f>
        <v>-</v>
      </c>
      <c r="X49" s="17" t="str">
        <f>IFERROR(VLOOKUP($A49,[1]DiNÂMICA!$B$1001:$C$1002,2,FALSE),"-")</f>
        <v>-</v>
      </c>
      <c r="Y49" s="17" t="str">
        <f>IFERROR(VLOOKUP($A49,[1]DiNÂMICA!$B$1003:$C$1007,2,FALSE),"-")</f>
        <v>-</v>
      </c>
      <c r="Z49" s="17" t="str">
        <f>IFERROR(VLOOKUP($A49,[1]DiNÂMICA!$B$1008:$C$1011,2,FALSE),"-")</f>
        <v>-</v>
      </c>
      <c r="AA49" s="17" t="str">
        <f>IFERROR(VLOOKUP($A49,[1]DiNÂMICA!$B$1012:$C$1013,2,FALSE),"-")</f>
        <v>-</v>
      </c>
      <c r="AB49" s="17" t="str">
        <f>IFERROR(VLOOKUP($A49,[1]DiNÂMICA!$B$1014:$C$1021,2,FALSE),"-")</f>
        <v>-</v>
      </c>
      <c r="AC49" s="17" t="str">
        <f>IFERROR(VLOOKUP($A49,[1]DiNÂMICA!$B$1022:$C$1053,2,FALSE),"-")</f>
        <v>-</v>
      </c>
      <c r="AD49" s="17" t="str">
        <f>IFERROR(VLOOKUP($A49,[1]DiNÂMICA!$B$1054:$C$1077,2,FALSE),"-")</f>
        <v>-</v>
      </c>
      <c r="AE49" s="17" t="str">
        <f>IFERROR(VLOOKUP($A49,[1]DiNÂMICA!$B$1078:$C$1109,2,FALSE),"-")</f>
        <v>-</v>
      </c>
    </row>
    <row r="50" spans="1:31" x14ac:dyDescent="0.25">
      <c r="A50" s="9" t="s">
        <v>114</v>
      </c>
      <c r="B50" s="9" t="s">
        <v>115</v>
      </c>
      <c r="C50" s="10" t="s">
        <v>435</v>
      </c>
      <c r="D50" s="17" t="str">
        <f>IFERROR(VLOOKUP($A50,[1]DiNÂMICA!$B$4:$C$47,2,FALSE),"-")</f>
        <v>-</v>
      </c>
      <c r="E50" s="17" t="str">
        <f>IFERROR(VLOOKUP($A50,[1]DiNÂMICA!$B$48:$C$76,2,FALSE),"-")</f>
        <v>-</v>
      </c>
      <c r="F50" s="17" t="str">
        <f>IFERROR(VLOOKUP($A50,[1]DiNÂMICA!$B$77:$C$150,2,FALSE),"-")</f>
        <v>R13B</v>
      </c>
      <c r="G50" s="17" t="str">
        <f>IFERROR(VLOOKUP($A50,[1]DiNÂMICA!$B$151:$C$249,2,FALSE),"-")</f>
        <v>-</v>
      </c>
      <c r="H50" s="17" t="str">
        <f>IFERROR(VLOOKUP($A50,[1]DiNÂMICA!$B$250:$C$311,2,FALSE),"-")</f>
        <v>R13B</v>
      </c>
      <c r="I50" s="17" t="str">
        <f>IFERROR(VLOOKUP($A50,[1]DiNÂMICA!$B$312:$C$373,2,FALSE),"-")</f>
        <v>R13B</v>
      </c>
      <c r="J50" s="17" t="str">
        <f>IFERROR(VLOOKUP($A50,[1]DiNÂMICA!$B$374:$C$409,2,FALSE),"-")</f>
        <v>R13/D15, R12/D13</v>
      </c>
      <c r="K50" s="17" t="str">
        <f>IFERROR(VLOOKUP($A50,[1]DiNÂMICA!$B$410:$C$464,2,FALSE),"-")</f>
        <v>-</v>
      </c>
      <c r="L50" s="17" t="str">
        <f>IFERROR(VLOOKUP($A50,[1]DiNÂMICA!$B$465:$C$472,2,FALSE),"-")</f>
        <v>-</v>
      </c>
      <c r="M50" s="17" t="str">
        <f>IFERROR(VLOOKUP($A50,[1]DiNÂMICA!$B$473:$C$536,2,FALSE),"-")</f>
        <v>-</v>
      </c>
      <c r="N50" s="18" t="str">
        <f t="shared" si="0"/>
        <v>-</v>
      </c>
      <c r="O50" s="17" t="str">
        <f>IFERROR(VLOOKUP($A50,[1]DiNÂMICA!$B$537:$C$537,2,FALSE),"-")</f>
        <v>-</v>
      </c>
      <c r="P50" s="17" t="str">
        <f>IFERROR(VLOOKUP($A50,[1]DiNÂMICA!$B$538:$C$539,2,FALSE),"-")</f>
        <v>-</v>
      </c>
      <c r="Q50" s="17" t="str">
        <f>IFERROR(VLOOKUP($A50,[1]DiNÂMICA!$B$540:$C$559,2,FALSE),"-")</f>
        <v>-</v>
      </c>
      <c r="R50" s="17" t="str">
        <f>IFERROR(VLOOKUP($A50,[1]DiNÂMICA!$B$560:$C$581,2,FALSE),"-")</f>
        <v>-</v>
      </c>
      <c r="S50" s="17" t="str">
        <f>IFERROR(VLOOKUP($A50,[1]DiNÂMICA!$B$582:$C$584,2,FALSE),"-")</f>
        <v>-</v>
      </c>
      <c r="T50" s="17" t="str">
        <f>IFERROR(VLOOKUP($A50,[1]DiNÂMICA!$B$585:$C$667,2,FALSE),"-")</f>
        <v>-</v>
      </c>
      <c r="U50" s="17" t="str">
        <f>IFERROR(VLOOKUP($A50,[1]DiNÂMICA!$B$668:$C$734,2,FALSE),"-")</f>
        <v>-</v>
      </c>
      <c r="V50" s="17" t="str">
        <f>IFERROR(VLOOKUP($A50,[1]DiNÂMICA!$B$735:$C$916,2,FALSE),"-")</f>
        <v>-</v>
      </c>
      <c r="W50" s="17" t="str">
        <f>IFERROR(VLOOKUP($A50,[1]DiNÂMICA!$B$917:$C$1000,2,FALSE),"-")</f>
        <v>-</v>
      </c>
      <c r="X50" s="17" t="str">
        <f>IFERROR(VLOOKUP($A50,[1]DiNÂMICA!$B$1001:$C$1002,2,FALSE),"-")</f>
        <v>-</v>
      </c>
      <c r="Y50" s="17" t="str">
        <f>IFERROR(VLOOKUP($A50,[1]DiNÂMICA!$B$1003:$C$1007,2,FALSE),"-")</f>
        <v>-</v>
      </c>
      <c r="Z50" s="17" t="str">
        <f>IFERROR(VLOOKUP($A50,[1]DiNÂMICA!$B$1008:$C$1011,2,FALSE),"-")</f>
        <v>-</v>
      </c>
      <c r="AA50" s="17" t="str">
        <f>IFERROR(VLOOKUP($A50,[1]DiNÂMICA!$B$1012:$C$1013,2,FALSE),"-")</f>
        <v>-</v>
      </c>
      <c r="AB50" s="17" t="str">
        <f>IFERROR(VLOOKUP($A50,[1]DiNÂMICA!$B$1014:$C$1021,2,FALSE),"-")</f>
        <v>-</v>
      </c>
      <c r="AC50" s="17" t="str">
        <f>IFERROR(VLOOKUP($A50,[1]DiNÂMICA!$B$1022:$C$1053,2,FALSE),"-")</f>
        <v>-</v>
      </c>
      <c r="AD50" s="17" t="str">
        <f>IFERROR(VLOOKUP($A50,[1]DiNÂMICA!$B$1054:$C$1077,2,FALSE),"-")</f>
        <v>-</v>
      </c>
      <c r="AE50" s="17" t="str">
        <f>IFERROR(VLOOKUP($A50,[1]DiNÂMICA!$B$1078:$C$1109,2,FALSE),"-")</f>
        <v>-</v>
      </c>
    </row>
    <row r="51" spans="1:31" x14ac:dyDescent="0.25">
      <c r="A51" s="9" t="s">
        <v>116</v>
      </c>
      <c r="B51" s="9" t="s">
        <v>117</v>
      </c>
      <c r="C51" s="10" t="s">
        <v>436</v>
      </c>
      <c r="D51" s="17" t="str">
        <f>IFERROR(VLOOKUP($A51,[1]DiNÂMICA!$B$4:$C$47,2,FALSE),"-")</f>
        <v>-</v>
      </c>
      <c r="E51" s="17" t="str">
        <f>IFERROR(VLOOKUP($A51,[1]DiNÂMICA!$B$48:$C$76,2,FALSE),"-")</f>
        <v>-</v>
      </c>
      <c r="F51" s="17" t="str">
        <f>IFERROR(VLOOKUP($A51,[1]DiNÂMICA!$B$77:$C$150,2,FALSE),"-")</f>
        <v>R13B</v>
      </c>
      <c r="G51" s="17" t="str">
        <f>IFERROR(VLOOKUP($A51,[1]DiNÂMICA!$B$151:$C$249,2,FALSE),"-")</f>
        <v>-</v>
      </c>
      <c r="H51" s="17" t="str">
        <f>IFERROR(VLOOKUP($A51,[1]DiNÂMICA!$B$250:$C$311,2,FALSE),"-")</f>
        <v>R13B</v>
      </c>
      <c r="I51" s="17" t="str">
        <f>IFERROR(VLOOKUP($A51,[1]DiNÂMICA!$B$312:$C$373,2,FALSE),"-")</f>
        <v>R13B</v>
      </c>
      <c r="J51" s="17" t="str">
        <f>IFERROR(VLOOKUP($A51,[1]DiNÂMICA!$B$374:$C$409,2,FALSE),"-")</f>
        <v>R13/D15, R12/D13</v>
      </c>
      <c r="K51" s="17" t="str">
        <f>IFERROR(VLOOKUP($A51,[1]DiNÂMICA!$B$410:$C$464,2,FALSE),"-")</f>
        <v>-</v>
      </c>
      <c r="L51" s="17" t="str">
        <f>IFERROR(VLOOKUP($A51,[1]DiNÂMICA!$B$465:$C$472,2,FALSE),"-")</f>
        <v>-</v>
      </c>
      <c r="M51" s="17" t="str">
        <f>IFERROR(VLOOKUP($A51,[1]DiNÂMICA!$B$473:$C$536,2,FALSE),"-")</f>
        <v>-</v>
      </c>
      <c r="N51" s="18" t="str">
        <f t="shared" si="0"/>
        <v>-</v>
      </c>
      <c r="O51" s="17" t="str">
        <f>IFERROR(VLOOKUP($A51,[1]DiNÂMICA!$B$537:$C$537,2,FALSE),"-")</f>
        <v>-</v>
      </c>
      <c r="P51" s="17" t="str">
        <f>IFERROR(VLOOKUP($A51,[1]DiNÂMICA!$B$538:$C$539,2,FALSE),"-")</f>
        <v>-</v>
      </c>
      <c r="Q51" s="17" t="str">
        <f>IFERROR(VLOOKUP($A51,[1]DiNÂMICA!$B$540:$C$559,2,FALSE),"-")</f>
        <v>-</v>
      </c>
      <c r="R51" s="17" t="str">
        <f>IFERROR(VLOOKUP($A51,[1]DiNÂMICA!$B$560:$C$581,2,FALSE),"-")</f>
        <v>-</v>
      </c>
      <c r="S51" s="17" t="str">
        <f>IFERROR(VLOOKUP($A51,[1]DiNÂMICA!$B$582:$C$584,2,FALSE),"-")</f>
        <v>-</v>
      </c>
      <c r="T51" s="17" t="str">
        <f>IFERROR(VLOOKUP($A51,[1]DiNÂMICA!$B$585:$C$667,2,FALSE),"-")</f>
        <v>-</v>
      </c>
      <c r="U51" s="17" t="str">
        <f>IFERROR(VLOOKUP($A51,[1]DiNÂMICA!$B$668:$C$734,2,FALSE),"-")</f>
        <v>-</v>
      </c>
      <c r="V51" s="17" t="str">
        <f>IFERROR(VLOOKUP($A51,[1]DiNÂMICA!$B$735:$C$916,2,FALSE),"-")</f>
        <v>-</v>
      </c>
      <c r="W51" s="17" t="str">
        <f>IFERROR(VLOOKUP($A51,[1]DiNÂMICA!$B$917:$C$1000,2,FALSE),"-")</f>
        <v>-</v>
      </c>
      <c r="X51" s="17" t="str">
        <f>IFERROR(VLOOKUP($A51,[1]DiNÂMICA!$B$1001:$C$1002,2,FALSE),"-")</f>
        <v>-</v>
      </c>
      <c r="Y51" s="17" t="str">
        <f>IFERROR(VLOOKUP($A51,[1]DiNÂMICA!$B$1003:$C$1007,2,FALSE),"-")</f>
        <v>-</v>
      </c>
      <c r="Z51" s="17" t="str">
        <f>IFERROR(VLOOKUP($A51,[1]DiNÂMICA!$B$1008:$C$1011,2,FALSE),"-")</f>
        <v>-</v>
      </c>
      <c r="AA51" s="17" t="str">
        <f>IFERROR(VLOOKUP($A51,[1]DiNÂMICA!$B$1012:$C$1013,2,FALSE),"-")</f>
        <v>-</v>
      </c>
      <c r="AB51" s="17" t="str">
        <f>IFERROR(VLOOKUP($A51,[1]DiNÂMICA!$B$1014:$C$1021,2,FALSE),"-")</f>
        <v>-</v>
      </c>
      <c r="AC51" s="17" t="str">
        <f>IFERROR(VLOOKUP($A51,[1]DiNÂMICA!$B$1022:$C$1053,2,FALSE),"-")</f>
        <v>-</v>
      </c>
      <c r="AD51" s="17" t="str">
        <f>IFERROR(VLOOKUP($A51,[1]DiNÂMICA!$B$1054:$C$1077,2,FALSE),"-")</f>
        <v>-</v>
      </c>
      <c r="AE51" s="17" t="str">
        <f>IFERROR(VLOOKUP($A51,[1]DiNÂMICA!$B$1078:$C$1109,2,FALSE),"-")</f>
        <v>-</v>
      </c>
    </row>
    <row r="52" spans="1:31" x14ac:dyDescent="0.25">
      <c r="A52" s="9" t="s">
        <v>118</v>
      </c>
      <c r="B52" s="9" t="s">
        <v>119</v>
      </c>
      <c r="C52" s="10" t="s">
        <v>437</v>
      </c>
      <c r="D52" s="17" t="str">
        <f>IFERROR(VLOOKUP($A52,[1]DiNÂMICA!$B$4:$C$47,2,FALSE),"-")</f>
        <v>-</v>
      </c>
      <c r="E52" s="17" t="str">
        <f>IFERROR(VLOOKUP($A52,[1]DiNÂMICA!$B$48:$C$76,2,FALSE),"-")</f>
        <v>-</v>
      </c>
      <c r="F52" s="17" t="str">
        <f>IFERROR(VLOOKUP($A52,[1]DiNÂMICA!$B$77:$C$150,2,FALSE),"-")</f>
        <v>R13B</v>
      </c>
      <c r="G52" s="17" t="str">
        <f>IFERROR(VLOOKUP($A52,[1]DiNÂMICA!$B$151:$C$249,2,FALSE),"-")</f>
        <v>-</v>
      </c>
      <c r="H52" s="17" t="str">
        <f>IFERROR(VLOOKUP($A52,[1]DiNÂMICA!$B$250:$C$311,2,FALSE),"-")</f>
        <v>R13B</v>
      </c>
      <c r="I52" s="17" t="str">
        <f>IFERROR(VLOOKUP($A52,[1]DiNÂMICA!$B$312:$C$373,2,FALSE),"-")</f>
        <v>R13B</v>
      </c>
      <c r="J52" s="17" t="str">
        <f>IFERROR(VLOOKUP($A52,[1]DiNÂMICA!$B$374:$C$409,2,FALSE),"-")</f>
        <v>R13/D15, R12/D13</v>
      </c>
      <c r="K52" s="17" t="str">
        <f>IFERROR(VLOOKUP($A52,[1]DiNÂMICA!$B$410:$C$464,2,FALSE),"-")</f>
        <v>-</v>
      </c>
      <c r="L52" s="17" t="str">
        <f>IFERROR(VLOOKUP($A52,[1]DiNÂMICA!$B$465:$C$472,2,FALSE),"-")</f>
        <v>-</v>
      </c>
      <c r="M52" s="17" t="str">
        <f>IFERROR(VLOOKUP($A52,[1]DiNÂMICA!$B$473:$C$536,2,FALSE),"-")</f>
        <v>-</v>
      </c>
      <c r="N52" s="18" t="str">
        <f t="shared" si="0"/>
        <v>-</v>
      </c>
      <c r="O52" s="17" t="str">
        <f>IFERROR(VLOOKUP($A52,[1]DiNÂMICA!$B$537:$C$537,2,FALSE),"-")</f>
        <v>-</v>
      </c>
      <c r="P52" s="17" t="str">
        <f>IFERROR(VLOOKUP($A52,[1]DiNÂMICA!$B$538:$C$539,2,FALSE),"-")</f>
        <v>-</v>
      </c>
      <c r="Q52" s="17" t="str">
        <f>IFERROR(VLOOKUP($A52,[1]DiNÂMICA!$B$540:$C$559,2,FALSE),"-")</f>
        <v>-</v>
      </c>
      <c r="R52" s="17" t="str">
        <f>IFERROR(VLOOKUP($A52,[1]DiNÂMICA!$B$560:$C$581,2,FALSE),"-")</f>
        <v>-</v>
      </c>
      <c r="S52" s="17" t="str">
        <f>IFERROR(VLOOKUP($A52,[1]DiNÂMICA!$B$582:$C$584,2,FALSE),"-")</f>
        <v>-</v>
      </c>
      <c r="T52" s="17" t="str">
        <f>IFERROR(VLOOKUP($A52,[1]DiNÂMICA!$B$585:$C$667,2,FALSE),"-")</f>
        <v>-</v>
      </c>
      <c r="U52" s="17" t="str">
        <f>IFERROR(VLOOKUP($A52,[1]DiNÂMICA!$B$668:$C$734,2,FALSE),"-")</f>
        <v>-</v>
      </c>
      <c r="V52" s="17" t="str">
        <f>IFERROR(VLOOKUP($A52,[1]DiNÂMICA!$B$735:$C$916,2,FALSE),"-")</f>
        <v>-</v>
      </c>
      <c r="W52" s="17" t="str">
        <f>IFERROR(VLOOKUP($A52,[1]DiNÂMICA!$B$917:$C$1000,2,FALSE),"-")</f>
        <v>-</v>
      </c>
      <c r="X52" s="17" t="str">
        <f>IFERROR(VLOOKUP($A52,[1]DiNÂMICA!$B$1001:$C$1002,2,FALSE),"-")</f>
        <v>-</v>
      </c>
      <c r="Y52" s="17" t="str">
        <f>IFERROR(VLOOKUP($A52,[1]DiNÂMICA!$B$1003:$C$1007,2,FALSE),"-")</f>
        <v>-</v>
      </c>
      <c r="Z52" s="17" t="str">
        <f>IFERROR(VLOOKUP($A52,[1]DiNÂMICA!$B$1008:$C$1011,2,FALSE),"-")</f>
        <v>-</v>
      </c>
      <c r="AA52" s="17" t="str">
        <f>IFERROR(VLOOKUP($A52,[1]DiNÂMICA!$B$1012:$C$1013,2,FALSE),"-")</f>
        <v>-</v>
      </c>
      <c r="AB52" s="17" t="str">
        <f>IFERROR(VLOOKUP($A52,[1]DiNÂMICA!$B$1014:$C$1021,2,FALSE),"-")</f>
        <v>-</v>
      </c>
      <c r="AC52" s="17" t="str">
        <f>IFERROR(VLOOKUP($A52,[1]DiNÂMICA!$B$1022:$C$1053,2,FALSE),"-")</f>
        <v>-</v>
      </c>
      <c r="AD52" s="17" t="str">
        <f>IFERROR(VLOOKUP($A52,[1]DiNÂMICA!$B$1054:$C$1077,2,FALSE),"-")</f>
        <v>-</v>
      </c>
      <c r="AE52" s="17" t="str">
        <f>IFERROR(VLOOKUP($A52,[1]DiNÂMICA!$B$1078:$C$1109,2,FALSE),"-")</f>
        <v>-</v>
      </c>
    </row>
    <row r="53" spans="1:31" x14ac:dyDescent="0.25">
      <c r="A53" s="9" t="s">
        <v>120</v>
      </c>
      <c r="B53" s="9" t="s">
        <v>121</v>
      </c>
      <c r="C53" s="10" t="s">
        <v>438</v>
      </c>
      <c r="D53" s="17" t="str">
        <f>IFERROR(VLOOKUP($A53,[1]DiNÂMICA!$B$4:$C$47,2,FALSE),"-")</f>
        <v>-</v>
      </c>
      <c r="E53" s="17" t="str">
        <f>IFERROR(VLOOKUP($A53,[1]DiNÂMICA!$B$48:$C$76,2,FALSE),"-")</f>
        <v>-</v>
      </c>
      <c r="F53" s="17" t="str">
        <f>IFERROR(VLOOKUP($A53,[1]DiNÂMICA!$B$77:$C$150,2,FALSE),"-")</f>
        <v>R13B</v>
      </c>
      <c r="G53" s="17" t="str">
        <f>IFERROR(VLOOKUP($A53,[1]DiNÂMICA!$B$151:$C$249,2,FALSE),"-")</f>
        <v>-</v>
      </c>
      <c r="H53" s="17" t="str">
        <f>IFERROR(VLOOKUP($A53,[1]DiNÂMICA!$B$250:$C$311,2,FALSE),"-")</f>
        <v>R13B</v>
      </c>
      <c r="I53" s="17" t="str">
        <f>IFERROR(VLOOKUP($A53,[1]DiNÂMICA!$B$312:$C$373,2,FALSE),"-")</f>
        <v>R13B</v>
      </c>
      <c r="J53" s="17" t="str">
        <f>IFERROR(VLOOKUP($A53,[1]DiNÂMICA!$B$374:$C$409,2,FALSE),"-")</f>
        <v>R13/D15, R12/D13</v>
      </c>
      <c r="K53" s="17" t="str">
        <f>IFERROR(VLOOKUP($A53,[1]DiNÂMICA!$B$410:$C$464,2,FALSE),"-")</f>
        <v>-</v>
      </c>
      <c r="L53" s="17" t="str">
        <f>IFERROR(VLOOKUP($A53,[1]DiNÂMICA!$B$465:$C$472,2,FALSE),"-")</f>
        <v>-</v>
      </c>
      <c r="M53" s="17" t="str">
        <f>IFERROR(VLOOKUP($A53,[1]DiNÂMICA!$B$473:$C$536,2,FALSE),"-")</f>
        <v>-</v>
      </c>
      <c r="N53" s="18" t="str">
        <f t="shared" si="0"/>
        <v>-</v>
      </c>
      <c r="O53" s="17" t="str">
        <f>IFERROR(VLOOKUP($A53,[1]DiNÂMICA!$B$537:$C$537,2,FALSE),"-")</f>
        <v>-</v>
      </c>
      <c r="P53" s="17" t="str">
        <f>IFERROR(VLOOKUP($A53,[1]DiNÂMICA!$B$538:$C$539,2,FALSE),"-")</f>
        <v>-</v>
      </c>
      <c r="Q53" s="17" t="str">
        <f>IFERROR(VLOOKUP($A53,[1]DiNÂMICA!$B$540:$C$559,2,FALSE),"-")</f>
        <v>-</v>
      </c>
      <c r="R53" s="17" t="str">
        <f>IFERROR(VLOOKUP($A53,[1]DiNÂMICA!$B$560:$C$581,2,FALSE),"-")</f>
        <v>-</v>
      </c>
      <c r="S53" s="17" t="str">
        <f>IFERROR(VLOOKUP($A53,[1]DiNÂMICA!$B$582:$C$584,2,FALSE),"-")</f>
        <v>-</v>
      </c>
      <c r="T53" s="17" t="str">
        <f>IFERROR(VLOOKUP($A53,[1]DiNÂMICA!$B$585:$C$667,2,FALSE),"-")</f>
        <v>-</v>
      </c>
      <c r="U53" s="17" t="str">
        <f>IFERROR(VLOOKUP($A53,[1]DiNÂMICA!$B$668:$C$734,2,FALSE),"-")</f>
        <v>-</v>
      </c>
      <c r="V53" s="17" t="str">
        <f>IFERROR(VLOOKUP($A53,[1]DiNÂMICA!$B$735:$C$916,2,FALSE),"-")</f>
        <v>-</v>
      </c>
      <c r="W53" s="17" t="str">
        <f>IFERROR(VLOOKUP($A53,[1]DiNÂMICA!$B$917:$C$1000,2,FALSE),"-")</f>
        <v>-</v>
      </c>
      <c r="X53" s="17" t="str">
        <f>IFERROR(VLOOKUP($A53,[1]DiNÂMICA!$B$1001:$C$1002,2,FALSE),"-")</f>
        <v>-</v>
      </c>
      <c r="Y53" s="17" t="str">
        <f>IFERROR(VLOOKUP($A53,[1]DiNÂMICA!$B$1003:$C$1007,2,FALSE),"-")</f>
        <v>-</v>
      </c>
      <c r="Z53" s="17" t="str">
        <f>IFERROR(VLOOKUP($A53,[1]DiNÂMICA!$B$1008:$C$1011,2,FALSE),"-")</f>
        <v>-</v>
      </c>
      <c r="AA53" s="17" t="str">
        <f>IFERROR(VLOOKUP($A53,[1]DiNÂMICA!$B$1012:$C$1013,2,FALSE),"-")</f>
        <v>-</v>
      </c>
      <c r="AB53" s="17" t="str">
        <f>IFERROR(VLOOKUP($A53,[1]DiNÂMICA!$B$1014:$C$1021,2,FALSE),"-")</f>
        <v>-</v>
      </c>
      <c r="AC53" s="17" t="str">
        <f>IFERROR(VLOOKUP($A53,[1]DiNÂMICA!$B$1022:$C$1053,2,FALSE),"-")</f>
        <v>-</v>
      </c>
      <c r="AD53" s="17" t="str">
        <f>IFERROR(VLOOKUP($A53,[1]DiNÂMICA!$B$1054:$C$1077,2,FALSE),"-")</f>
        <v>-</v>
      </c>
      <c r="AE53" s="17" t="str">
        <f>IFERROR(VLOOKUP($A53,[1]DiNÂMICA!$B$1078:$C$1109,2,FALSE),"-")</f>
        <v>-</v>
      </c>
    </row>
    <row r="54" spans="1:31" x14ac:dyDescent="0.25">
      <c r="A54" s="9" t="s">
        <v>122</v>
      </c>
      <c r="B54" s="9" t="s">
        <v>123</v>
      </c>
      <c r="C54" s="10" t="s">
        <v>439</v>
      </c>
      <c r="D54" s="17" t="str">
        <f>IFERROR(VLOOKUP($A54,[1]DiNÂMICA!$B$4:$C$47,2,FALSE),"-")</f>
        <v>-</v>
      </c>
      <c r="E54" s="17" t="str">
        <f>IFERROR(VLOOKUP($A54,[1]DiNÂMICA!$B$48:$C$76,2,FALSE),"-")</f>
        <v>-</v>
      </c>
      <c r="F54" s="17" t="str">
        <f>IFERROR(VLOOKUP($A54,[1]DiNÂMICA!$B$77:$C$150,2,FALSE),"-")</f>
        <v>R13B</v>
      </c>
      <c r="G54" s="17" t="str">
        <f>IFERROR(VLOOKUP($A54,[1]DiNÂMICA!$B$151:$C$249,2,FALSE),"-")</f>
        <v>-</v>
      </c>
      <c r="H54" s="17" t="str">
        <f>IFERROR(VLOOKUP($A54,[1]DiNÂMICA!$B$250:$C$311,2,FALSE),"-")</f>
        <v>R13B</v>
      </c>
      <c r="I54" s="17" t="str">
        <f>IFERROR(VLOOKUP($A54,[1]DiNÂMICA!$B$312:$C$373,2,FALSE),"-")</f>
        <v>R13B</v>
      </c>
      <c r="J54" s="17" t="str">
        <f>IFERROR(VLOOKUP($A54,[1]DiNÂMICA!$B$374:$C$409,2,FALSE),"-")</f>
        <v>R13/D15, R12/D13</v>
      </c>
      <c r="K54" s="17" t="str">
        <f>IFERROR(VLOOKUP($A54,[1]DiNÂMICA!$B$410:$C$464,2,FALSE),"-")</f>
        <v>R13D</v>
      </c>
      <c r="L54" s="17" t="str">
        <f>IFERROR(VLOOKUP($A54,[1]DiNÂMICA!$B$465:$C$472,2,FALSE),"-")</f>
        <v>-</v>
      </c>
      <c r="M54" s="17" t="str">
        <f>IFERROR(VLOOKUP($A54,[1]DiNÂMICA!$B$473:$C$536,2,FALSE),"-")</f>
        <v>-</v>
      </c>
      <c r="N54" s="18" t="str">
        <f t="shared" si="0"/>
        <v>-</v>
      </c>
      <c r="O54" s="17" t="str">
        <f>IFERROR(VLOOKUP($A54,[1]DiNÂMICA!$B$537:$C$537,2,FALSE),"-")</f>
        <v>-</v>
      </c>
      <c r="P54" s="17" t="str">
        <f>IFERROR(VLOOKUP($A54,[1]DiNÂMICA!$B$538:$C$539,2,FALSE),"-")</f>
        <v>-</v>
      </c>
      <c r="Q54" s="17" t="str">
        <f>IFERROR(VLOOKUP($A54,[1]DiNÂMICA!$B$540:$C$559,2,FALSE),"-")</f>
        <v>-</v>
      </c>
      <c r="R54" s="17" t="str">
        <f>IFERROR(VLOOKUP($A54,[1]DiNÂMICA!$B$560:$C$581,2,FALSE),"-")</f>
        <v>-</v>
      </c>
      <c r="S54" s="17" t="str">
        <f>IFERROR(VLOOKUP($A54,[1]DiNÂMICA!$B$582:$C$584,2,FALSE),"-")</f>
        <v>-</v>
      </c>
      <c r="T54" s="17" t="str">
        <f>IFERROR(VLOOKUP($A54,[1]DiNÂMICA!$B$585:$C$667,2,FALSE),"-")</f>
        <v>-</v>
      </c>
      <c r="U54" s="17" t="str">
        <f>IFERROR(VLOOKUP($A54,[1]DiNÂMICA!$B$668:$C$734,2,FALSE),"-")</f>
        <v>-</v>
      </c>
      <c r="V54" s="17" t="str">
        <f>IFERROR(VLOOKUP($A54,[1]DiNÂMICA!$B$735:$C$916,2,FALSE),"-")</f>
        <v>-</v>
      </c>
      <c r="W54" s="17" t="str">
        <f>IFERROR(VLOOKUP($A54,[1]DiNÂMICA!$B$917:$C$1000,2,FALSE),"-")</f>
        <v>-</v>
      </c>
      <c r="X54" s="17" t="str">
        <f>IFERROR(VLOOKUP($A54,[1]DiNÂMICA!$B$1001:$C$1002,2,FALSE),"-")</f>
        <v>-</v>
      </c>
      <c r="Y54" s="17" t="str">
        <f>IFERROR(VLOOKUP($A54,[1]DiNÂMICA!$B$1003:$C$1007,2,FALSE),"-")</f>
        <v>-</v>
      </c>
      <c r="Z54" s="17" t="str">
        <f>IFERROR(VLOOKUP($A54,[1]DiNÂMICA!$B$1008:$C$1011,2,FALSE),"-")</f>
        <v>-</v>
      </c>
      <c r="AA54" s="17" t="str">
        <f>IFERROR(VLOOKUP($A54,[1]DiNÂMICA!$B$1012:$C$1013,2,FALSE),"-")</f>
        <v>-</v>
      </c>
      <c r="AB54" s="17" t="str">
        <f>IFERROR(VLOOKUP($A54,[1]DiNÂMICA!$B$1014:$C$1021,2,FALSE),"-")</f>
        <v>-</v>
      </c>
      <c r="AC54" s="17" t="str">
        <f>IFERROR(VLOOKUP($A54,[1]DiNÂMICA!$B$1022:$C$1053,2,FALSE),"-")</f>
        <v>-</v>
      </c>
      <c r="AD54" s="17" t="str">
        <f>IFERROR(VLOOKUP($A54,[1]DiNÂMICA!$B$1054:$C$1077,2,FALSE),"-")</f>
        <v>-</v>
      </c>
      <c r="AE54" s="17" t="str">
        <f>IFERROR(VLOOKUP($A54,[1]DiNÂMICA!$B$1078:$C$1109,2,FALSE),"-")</f>
        <v>-</v>
      </c>
    </row>
    <row r="55" spans="1:31" x14ac:dyDescent="0.25">
      <c r="A55" s="9" t="s">
        <v>124</v>
      </c>
      <c r="B55" s="9" t="s">
        <v>125</v>
      </c>
      <c r="C55" s="10" t="s">
        <v>440</v>
      </c>
      <c r="D55" s="17" t="str">
        <f>IFERROR(VLOOKUP($A55,[1]DiNÂMICA!$B$4:$C$47,2,FALSE),"-")</f>
        <v>-</v>
      </c>
      <c r="E55" s="17" t="str">
        <f>IFERROR(VLOOKUP($A55,[1]DiNÂMICA!$B$48:$C$76,2,FALSE),"-")</f>
        <v>-</v>
      </c>
      <c r="F55" s="17" t="str">
        <f>IFERROR(VLOOKUP($A55,[1]DiNÂMICA!$B$77:$C$150,2,FALSE),"-")</f>
        <v>R13B</v>
      </c>
      <c r="G55" s="17" t="str">
        <f>IFERROR(VLOOKUP($A55,[1]DiNÂMICA!$B$151:$C$249,2,FALSE),"-")</f>
        <v>-</v>
      </c>
      <c r="H55" s="17" t="str">
        <f>IFERROR(VLOOKUP($A55,[1]DiNÂMICA!$B$250:$C$311,2,FALSE),"-")</f>
        <v>R13B</v>
      </c>
      <c r="I55" s="17" t="str">
        <f>IFERROR(VLOOKUP($A55,[1]DiNÂMICA!$B$312:$C$373,2,FALSE),"-")</f>
        <v>R13B</v>
      </c>
      <c r="J55" s="17" t="str">
        <f>IFERROR(VLOOKUP($A55,[1]DiNÂMICA!$B$374:$C$409,2,FALSE),"-")</f>
        <v>R13/D15, R12/D13</v>
      </c>
      <c r="K55" s="17" t="str">
        <f>IFERROR(VLOOKUP($A55,[1]DiNÂMICA!$B$410:$C$464,2,FALSE),"-")</f>
        <v>-</v>
      </c>
      <c r="L55" s="17" t="str">
        <f>IFERROR(VLOOKUP($A55,[1]DiNÂMICA!$B$465:$C$472,2,FALSE),"-")</f>
        <v>-</v>
      </c>
      <c r="M55" s="17" t="str">
        <f>IFERROR(VLOOKUP($A55,[1]DiNÂMICA!$B$473:$C$536,2,FALSE),"-")</f>
        <v>-</v>
      </c>
      <c r="N55" s="18" t="str">
        <f t="shared" si="0"/>
        <v>-</v>
      </c>
      <c r="O55" s="17" t="str">
        <f>IFERROR(VLOOKUP($A55,[1]DiNÂMICA!$B$537:$C$537,2,FALSE),"-")</f>
        <v>-</v>
      </c>
      <c r="P55" s="17" t="str">
        <f>IFERROR(VLOOKUP($A55,[1]DiNÂMICA!$B$538:$C$539,2,FALSE),"-")</f>
        <v>-</v>
      </c>
      <c r="Q55" s="17" t="str">
        <f>IFERROR(VLOOKUP($A55,[1]DiNÂMICA!$B$540:$C$559,2,FALSE),"-")</f>
        <v>-</v>
      </c>
      <c r="R55" s="17" t="str">
        <f>IFERROR(VLOOKUP($A55,[1]DiNÂMICA!$B$560:$C$581,2,FALSE),"-")</f>
        <v>-</v>
      </c>
      <c r="S55" s="17" t="str">
        <f>IFERROR(VLOOKUP($A55,[1]DiNÂMICA!$B$582:$C$584,2,FALSE),"-")</f>
        <v>-</v>
      </c>
      <c r="T55" s="17" t="str">
        <f>IFERROR(VLOOKUP($A55,[1]DiNÂMICA!$B$585:$C$667,2,FALSE),"-")</f>
        <v>-</v>
      </c>
      <c r="U55" s="17" t="str">
        <f>IFERROR(VLOOKUP($A55,[1]DiNÂMICA!$B$668:$C$734,2,FALSE),"-")</f>
        <v>-</v>
      </c>
      <c r="V55" s="17" t="str">
        <f>IFERROR(VLOOKUP($A55,[1]DiNÂMICA!$B$735:$C$916,2,FALSE),"-")</f>
        <v>-</v>
      </c>
      <c r="W55" s="17" t="str">
        <f>IFERROR(VLOOKUP($A55,[1]DiNÂMICA!$B$917:$C$1000,2,FALSE),"-")</f>
        <v>-</v>
      </c>
      <c r="X55" s="17" t="str">
        <f>IFERROR(VLOOKUP($A55,[1]DiNÂMICA!$B$1001:$C$1002,2,FALSE),"-")</f>
        <v>-</v>
      </c>
      <c r="Y55" s="17" t="str">
        <f>IFERROR(VLOOKUP($A55,[1]DiNÂMICA!$B$1003:$C$1007,2,FALSE),"-")</f>
        <v>-</v>
      </c>
      <c r="Z55" s="17" t="str">
        <f>IFERROR(VLOOKUP($A55,[1]DiNÂMICA!$B$1008:$C$1011,2,FALSE),"-")</f>
        <v>-</v>
      </c>
      <c r="AA55" s="17" t="str">
        <f>IFERROR(VLOOKUP($A55,[1]DiNÂMICA!$B$1012:$C$1013,2,FALSE),"-")</f>
        <v>-</v>
      </c>
      <c r="AB55" s="17" t="str">
        <f>IFERROR(VLOOKUP($A55,[1]DiNÂMICA!$B$1014:$C$1021,2,FALSE),"-")</f>
        <v>-</v>
      </c>
      <c r="AC55" s="17" t="str">
        <f>IFERROR(VLOOKUP($A55,[1]DiNÂMICA!$B$1022:$C$1053,2,FALSE),"-")</f>
        <v>-</v>
      </c>
      <c r="AD55" s="17" t="str">
        <f>IFERROR(VLOOKUP($A55,[1]DiNÂMICA!$B$1054:$C$1077,2,FALSE),"-")</f>
        <v>-</v>
      </c>
      <c r="AE55" s="17" t="str">
        <f>IFERROR(VLOOKUP($A55,[1]DiNÂMICA!$B$1078:$C$1109,2,FALSE),"-")</f>
        <v>-</v>
      </c>
    </row>
    <row r="56" spans="1:31" x14ac:dyDescent="0.25">
      <c r="A56" s="9" t="s">
        <v>126</v>
      </c>
      <c r="B56" s="9" t="s">
        <v>127</v>
      </c>
      <c r="C56" s="10" t="s">
        <v>441</v>
      </c>
      <c r="D56" s="17" t="str">
        <f>IFERROR(VLOOKUP($A56,[1]DiNÂMICA!$B$4:$C$47,2,FALSE),"-")</f>
        <v>-</v>
      </c>
      <c r="E56" s="17" t="str">
        <f>IFERROR(VLOOKUP($A56,[1]DiNÂMICA!$B$48:$C$76,2,FALSE),"-")</f>
        <v>-</v>
      </c>
      <c r="F56" s="17" t="str">
        <f>IFERROR(VLOOKUP($A56,[1]DiNÂMICA!$B$77:$C$150,2,FALSE),"-")</f>
        <v>R13B</v>
      </c>
      <c r="G56" s="17" t="str">
        <f>IFERROR(VLOOKUP($A56,[1]DiNÂMICA!$B$151:$C$249,2,FALSE),"-")</f>
        <v>-</v>
      </c>
      <c r="H56" s="17" t="str">
        <f>IFERROR(VLOOKUP($A56,[1]DiNÂMICA!$B$250:$C$311,2,FALSE),"-")</f>
        <v>R13B</v>
      </c>
      <c r="I56" s="17" t="str">
        <f>IFERROR(VLOOKUP($A56,[1]DiNÂMICA!$B$312:$C$373,2,FALSE),"-")</f>
        <v>R13B</v>
      </c>
      <c r="J56" s="17" t="str">
        <f>IFERROR(VLOOKUP($A56,[1]DiNÂMICA!$B$374:$C$409,2,FALSE),"-")</f>
        <v>R13/D15, R12/D13</v>
      </c>
      <c r="K56" s="17" t="str">
        <f>IFERROR(VLOOKUP($A56,[1]DiNÂMICA!$B$410:$C$464,2,FALSE),"-")</f>
        <v>-</v>
      </c>
      <c r="L56" s="17" t="str">
        <f>IFERROR(VLOOKUP($A56,[1]DiNÂMICA!$B$465:$C$472,2,FALSE),"-")</f>
        <v>-</v>
      </c>
      <c r="M56" s="17" t="str">
        <f>IFERROR(VLOOKUP($A56,[1]DiNÂMICA!$B$473:$C$536,2,FALSE),"-")</f>
        <v>-</v>
      </c>
      <c r="N56" s="18" t="str">
        <f t="shared" si="0"/>
        <v>-</v>
      </c>
      <c r="O56" s="17" t="str">
        <f>IFERROR(VLOOKUP($A56,[1]DiNÂMICA!$B$537:$C$537,2,FALSE),"-")</f>
        <v>-</v>
      </c>
      <c r="P56" s="17" t="str">
        <f>IFERROR(VLOOKUP($A56,[1]DiNÂMICA!$B$538:$C$539,2,FALSE),"-")</f>
        <v>-</v>
      </c>
      <c r="Q56" s="17" t="str">
        <f>IFERROR(VLOOKUP($A56,[1]DiNÂMICA!$B$540:$C$559,2,FALSE),"-")</f>
        <v>-</v>
      </c>
      <c r="R56" s="17" t="str">
        <f>IFERROR(VLOOKUP($A56,[1]DiNÂMICA!$B$560:$C$581,2,FALSE),"-")</f>
        <v>-</v>
      </c>
      <c r="S56" s="17" t="str">
        <f>IFERROR(VLOOKUP($A56,[1]DiNÂMICA!$B$582:$C$584,2,FALSE),"-")</f>
        <v>-</v>
      </c>
      <c r="T56" s="17" t="str">
        <f>IFERROR(VLOOKUP($A56,[1]DiNÂMICA!$B$585:$C$667,2,FALSE),"-")</f>
        <v>-</v>
      </c>
      <c r="U56" s="17" t="str">
        <f>IFERROR(VLOOKUP($A56,[1]DiNÂMICA!$B$668:$C$734,2,FALSE),"-")</f>
        <v>-</v>
      </c>
      <c r="V56" s="17" t="str">
        <f>IFERROR(VLOOKUP($A56,[1]DiNÂMICA!$B$735:$C$916,2,FALSE),"-")</f>
        <v>-</v>
      </c>
      <c r="W56" s="17" t="str">
        <f>IFERROR(VLOOKUP($A56,[1]DiNÂMICA!$B$917:$C$1000,2,FALSE),"-")</f>
        <v>-</v>
      </c>
      <c r="X56" s="17" t="str">
        <f>IFERROR(VLOOKUP($A56,[1]DiNÂMICA!$B$1001:$C$1002,2,FALSE),"-")</f>
        <v>-</v>
      </c>
      <c r="Y56" s="17" t="str">
        <f>IFERROR(VLOOKUP($A56,[1]DiNÂMICA!$B$1003:$C$1007,2,FALSE),"-")</f>
        <v>-</v>
      </c>
      <c r="Z56" s="17" t="str">
        <f>IFERROR(VLOOKUP($A56,[1]DiNÂMICA!$B$1008:$C$1011,2,FALSE),"-")</f>
        <v>-</v>
      </c>
      <c r="AA56" s="17" t="str">
        <f>IFERROR(VLOOKUP($A56,[1]DiNÂMICA!$B$1012:$C$1013,2,FALSE),"-")</f>
        <v>-</v>
      </c>
      <c r="AB56" s="17" t="str">
        <f>IFERROR(VLOOKUP($A56,[1]DiNÂMICA!$B$1014:$C$1021,2,FALSE),"-")</f>
        <v>-</v>
      </c>
      <c r="AC56" s="17" t="str">
        <f>IFERROR(VLOOKUP($A56,[1]DiNÂMICA!$B$1022:$C$1053,2,FALSE),"-")</f>
        <v>-</v>
      </c>
      <c r="AD56" s="17" t="str">
        <f>IFERROR(VLOOKUP($A56,[1]DiNÂMICA!$B$1054:$C$1077,2,FALSE),"-")</f>
        <v>-</v>
      </c>
      <c r="AE56" s="17" t="str">
        <f>IFERROR(VLOOKUP($A56,[1]DiNÂMICA!$B$1078:$C$1109,2,FALSE),"-")</f>
        <v>-</v>
      </c>
    </row>
    <row r="57" spans="1:31" x14ac:dyDescent="0.25">
      <c r="A57" s="9" t="s">
        <v>128</v>
      </c>
      <c r="B57" s="9" t="s">
        <v>129</v>
      </c>
      <c r="C57" s="10" t="s">
        <v>442</v>
      </c>
      <c r="D57" s="17" t="str">
        <f>IFERROR(VLOOKUP($A57,[1]DiNÂMICA!$B$4:$C$47,2,FALSE),"-")</f>
        <v>-</v>
      </c>
      <c r="E57" s="17" t="str">
        <f>IFERROR(VLOOKUP($A57,[1]DiNÂMICA!$B$48:$C$76,2,FALSE),"-")</f>
        <v>-</v>
      </c>
      <c r="F57" s="17" t="str">
        <f>IFERROR(VLOOKUP($A57,[1]DiNÂMICA!$B$77:$C$150,2,FALSE),"-")</f>
        <v>R13B</v>
      </c>
      <c r="G57" s="17" t="str">
        <f>IFERROR(VLOOKUP($A57,[1]DiNÂMICA!$B$151:$C$249,2,FALSE),"-")</f>
        <v>-</v>
      </c>
      <c r="H57" s="17" t="str">
        <f>IFERROR(VLOOKUP($A57,[1]DiNÂMICA!$B$250:$C$311,2,FALSE),"-")</f>
        <v>R13B</v>
      </c>
      <c r="I57" s="17" t="str">
        <f>IFERROR(VLOOKUP($A57,[1]DiNÂMICA!$B$312:$C$373,2,FALSE),"-")</f>
        <v>R13B</v>
      </c>
      <c r="J57" s="17" t="str">
        <f>IFERROR(VLOOKUP($A57,[1]DiNÂMICA!$B$374:$C$409,2,FALSE),"-")</f>
        <v>R13/D15, R12/D13</v>
      </c>
      <c r="K57" s="17" t="str">
        <f>IFERROR(VLOOKUP($A57,[1]DiNÂMICA!$B$410:$C$464,2,FALSE),"-")</f>
        <v>-</v>
      </c>
      <c r="L57" s="17" t="str">
        <f>IFERROR(VLOOKUP($A57,[1]DiNÂMICA!$B$465:$C$472,2,FALSE),"-")</f>
        <v>-</v>
      </c>
      <c r="M57" s="17" t="str">
        <f>IFERROR(VLOOKUP($A57,[1]DiNÂMICA!$B$473:$C$536,2,FALSE),"-")</f>
        <v>-</v>
      </c>
      <c r="N57" s="18" t="str">
        <f t="shared" si="0"/>
        <v>-</v>
      </c>
      <c r="O57" s="17" t="str">
        <f>IFERROR(VLOOKUP($A57,[1]DiNÂMICA!$B$537:$C$537,2,FALSE),"-")</f>
        <v>-</v>
      </c>
      <c r="P57" s="17" t="str">
        <f>IFERROR(VLOOKUP($A57,[1]DiNÂMICA!$B$538:$C$539,2,FALSE),"-")</f>
        <v>-</v>
      </c>
      <c r="Q57" s="17" t="str">
        <f>IFERROR(VLOOKUP($A57,[1]DiNÂMICA!$B$540:$C$559,2,FALSE),"-")</f>
        <v>-</v>
      </c>
      <c r="R57" s="17" t="str">
        <f>IFERROR(VLOOKUP($A57,[1]DiNÂMICA!$B$560:$C$581,2,FALSE),"-")</f>
        <v>-</v>
      </c>
      <c r="S57" s="17" t="str">
        <f>IFERROR(VLOOKUP($A57,[1]DiNÂMICA!$B$582:$C$584,2,FALSE),"-")</f>
        <v>-</v>
      </c>
      <c r="T57" s="17" t="str">
        <f>IFERROR(VLOOKUP($A57,[1]DiNÂMICA!$B$585:$C$667,2,FALSE),"-")</f>
        <v>-</v>
      </c>
      <c r="U57" s="17" t="str">
        <f>IFERROR(VLOOKUP($A57,[1]DiNÂMICA!$B$668:$C$734,2,FALSE),"-")</f>
        <v>-</v>
      </c>
      <c r="V57" s="17" t="str">
        <f>IFERROR(VLOOKUP($A57,[1]DiNÂMICA!$B$735:$C$916,2,FALSE),"-")</f>
        <v>-</v>
      </c>
      <c r="W57" s="17" t="str">
        <f>IFERROR(VLOOKUP($A57,[1]DiNÂMICA!$B$917:$C$1000,2,FALSE),"-")</f>
        <v>-</v>
      </c>
      <c r="X57" s="17" t="str">
        <f>IFERROR(VLOOKUP($A57,[1]DiNÂMICA!$B$1001:$C$1002,2,FALSE),"-")</f>
        <v>-</v>
      </c>
      <c r="Y57" s="17" t="str">
        <f>IFERROR(VLOOKUP($A57,[1]DiNÂMICA!$B$1003:$C$1007,2,FALSE),"-")</f>
        <v>-</v>
      </c>
      <c r="Z57" s="17" t="str">
        <f>IFERROR(VLOOKUP($A57,[1]DiNÂMICA!$B$1008:$C$1011,2,FALSE),"-")</f>
        <v>-</v>
      </c>
      <c r="AA57" s="17" t="str">
        <f>IFERROR(VLOOKUP($A57,[1]DiNÂMICA!$B$1012:$C$1013,2,FALSE),"-")</f>
        <v>-</v>
      </c>
      <c r="AB57" s="17" t="str">
        <f>IFERROR(VLOOKUP($A57,[1]DiNÂMICA!$B$1014:$C$1021,2,FALSE),"-")</f>
        <v>-</v>
      </c>
      <c r="AC57" s="17" t="str">
        <f>IFERROR(VLOOKUP($A57,[1]DiNÂMICA!$B$1022:$C$1053,2,FALSE),"-")</f>
        <v>-</v>
      </c>
      <c r="AD57" s="17" t="str">
        <f>IFERROR(VLOOKUP($A57,[1]DiNÂMICA!$B$1054:$C$1077,2,FALSE),"-")</f>
        <v>-</v>
      </c>
      <c r="AE57" s="17" t="str">
        <f>IFERROR(VLOOKUP($A57,[1]DiNÂMICA!$B$1078:$C$1109,2,FALSE),"-")</f>
        <v>-</v>
      </c>
    </row>
    <row r="58" spans="1:31" x14ac:dyDescent="0.25">
      <c r="A58" s="9" t="s">
        <v>130</v>
      </c>
      <c r="B58" s="9" t="s">
        <v>131</v>
      </c>
      <c r="C58" s="10" t="s">
        <v>443</v>
      </c>
      <c r="D58" s="17" t="str">
        <f>IFERROR(VLOOKUP($A58,[1]DiNÂMICA!$B$4:$C$47,2,FALSE),"-")</f>
        <v>-</v>
      </c>
      <c r="E58" s="17" t="str">
        <f>IFERROR(VLOOKUP($A58,[1]DiNÂMICA!$B$48:$C$76,2,FALSE),"-")</f>
        <v>-</v>
      </c>
      <c r="F58" s="17" t="str">
        <f>IFERROR(VLOOKUP($A58,[1]DiNÂMICA!$B$77:$C$150,2,FALSE),"-")</f>
        <v>R13B</v>
      </c>
      <c r="G58" s="17" t="str">
        <f>IFERROR(VLOOKUP($A58,[1]DiNÂMICA!$B$151:$C$249,2,FALSE),"-")</f>
        <v>-</v>
      </c>
      <c r="H58" s="17" t="str">
        <f>IFERROR(VLOOKUP($A58,[1]DiNÂMICA!$B$250:$C$311,2,FALSE),"-")</f>
        <v>R13B</v>
      </c>
      <c r="I58" s="17" t="str">
        <f>IFERROR(VLOOKUP($A58,[1]DiNÂMICA!$B$312:$C$373,2,FALSE),"-")</f>
        <v>R13B</v>
      </c>
      <c r="J58" s="17" t="str">
        <f>IFERROR(VLOOKUP($A58,[1]DiNÂMICA!$B$374:$C$409,2,FALSE),"-")</f>
        <v>R13/D15, R12/D13</v>
      </c>
      <c r="K58" s="17" t="str">
        <f>IFERROR(VLOOKUP($A58,[1]DiNÂMICA!$B$410:$C$464,2,FALSE),"-")</f>
        <v>-</v>
      </c>
      <c r="L58" s="17" t="str">
        <f>IFERROR(VLOOKUP($A58,[1]DiNÂMICA!$B$465:$C$472,2,FALSE),"-")</f>
        <v>-</v>
      </c>
      <c r="M58" s="17" t="str">
        <f>IFERROR(VLOOKUP($A58,[1]DiNÂMICA!$B$473:$C$536,2,FALSE),"-")</f>
        <v>-</v>
      </c>
      <c r="N58" s="18" t="str">
        <f t="shared" si="0"/>
        <v>-</v>
      </c>
      <c r="O58" s="17" t="str">
        <f>IFERROR(VLOOKUP($A58,[1]DiNÂMICA!$B$537:$C$537,2,FALSE),"-")</f>
        <v>-</v>
      </c>
      <c r="P58" s="17" t="str">
        <f>IFERROR(VLOOKUP($A58,[1]DiNÂMICA!$B$538:$C$539,2,FALSE),"-")</f>
        <v>-</v>
      </c>
      <c r="Q58" s="17" t="str">
        <f>IFERROR(VLOOKUP($A58,[1]DiNÂMICA!$B$540:$C$559,2,FALSE),"-")</f>
        <v>-</v>
      </c>
      <c r="R58" s="17" t="str">
        <f>IFERROR(VLOOKUP($A58,[1]DiNÂMICA!$B$560:$C$581,2,FALSE),"-")</f>
        <v>-</v>
      </c>
      <c r="S58" s="17" t="str">
        <f>IFERROR(VLOOKUP($A58,[1]DiNÂMICA!$B$582:$C$584,2,FALSE),"-")</f>
        <v>-</v>
      </c>
      <c r="T58" s="17" t="str">
        <f>IFERROR(VLOOKUP($A58,[1]DiNÂMICA!$B$585:$C$667,2,FALSE),"-")</f>
        <v>-</v>
      </c>
      <c r="U58" s="17" t="str">
        <f>IFERROR(VLOOKUP($A58,[1]DiNÂMICA!$B$668:$C$734,2,FALSE),"-")</f>
        <v>-</v>
      </c>
      <c r="V58" s="17" t="str">
        <f>IFERROR(VLOOKUP($A58,[1]DiNÂMICA!$B$735:$C$916,2,FALSE),"-")</f>
        <v>-</v>
      </c>
      <c r="W58" s="17" t="str">
        <f>IFERROR(VLOOKUP($A58,[1]DiNÂMICA!$B$917:$C$1000,2,FALSE),"-")</f>
        <v>-</v>
      </c>
      <c r="X58" s="17" t="str">
        <f>IFERROR(VLOOKUP($A58,[1]DiNÂMICA!$B$1001:$C$1002,2,FALSE),"-")</f>
        <v>-</v>
      </c>
      <c r="Y58" s="17" t="str">
        <f>IFERROR(VLOOKUP($A58,[1]DiNÂMICA!$B$1003:$C$1007,2,FALSE),"-")</f>
        <v>-</v>
      </c>
      <c r="Z58" s="17" t="str">
        <f>IFERROR(VLOOKUP($A58,[1]DiNÂMICA!$B$1008:$C$1011,2,FALSE),"-")</f>
        <v>-</v>
      </c>
      <c r="AA58" s="17" t="str">
        <f>IFERROR(VLOOKUP($A58,[1]DiNÂMICA!$B$1012:$C$1013,2,FALSE),"-")</f>
        <v>-</v>
      </c>
      <c r="AB58" s="17" t="str">
        <f>IFERROR(VLOOKUP($A58,[1]DiNÂMICA!$B$1014:$C$1021,2,FALSE),"-")</f>
        <v>-</v>
      </c>
      <c r="AC58" s="17" t="str">
        <f>IFERROR(VLOOKUP($A58,[1]DiNÂMICA!$B$1022:$C$1053,2,FALSE),"-")</f>
        <v>-</v>
      </c>
      <c r="AD58" s="17" t="str">
        <f>IFERROR(VLOOKUP($A58,[1]DiNÂMICA!$B$1054:$C$1077,2,FALSE),"-")</f>
        <v>-</v>
      </c>
      <c r="AE58" s="17" t="str">
        <f>IFERROR(VLOOKUP($A58,[1]DiNÂMICA!$B$1078:$C$1109,2,FALSE),"-")</f>
        <v>-</v>
      </c>
    </row>
    <row r="59" spans="1:31" x14ac:dyDescent="0.25">
      <c r="A59" s="9" t="s">
        <v>132</v>
      </c>
      <c r="B59" s="9" t="s">
        <v>133</v>
      </c>
      <c r="C59" s="10" t="s">
        <v>444</v>
      </c>
      <c r="D59" s="17" t="str">
        <f>IFERROR(VLOOKUP($A59,[1]DiNÂMICA!$B$4:$C$47,2,FALSE),"-")</f>
        <v>-</v>
      </c>
      <c r="E59" s="17" t="str">
        <f>IFERROR(VLOOKUP($A59,[1]DiNÂMICA!$B$48:$C$76,2,FALSE),"-")</f>
        <v>-</v>
      </c>
      <c r="F59" s="17" t="str">
        <f>IFERROR(VLOOKUP($A59,[1]DiNÂMICA!$B$77:$C$150,2,FALSE),"-")</f>
        <v>R13B</v>
      </c>
      <c r="G59" s="17" t="str">
        <f>IFERROR(VLOOKUP($A59,[1]DiNÂMICA!$B$151:$C$249,2,FALSE),"-")</f>
        <v>-</v>
      </c>
      <c r="H59" s="17" t="str">
        <f>IFERROR(VLOOKUP($A59,[1]DiNÂMICA!$B$250:$C$311,2,FALSE),"-")</f>
        <v>R13B</v>
      </c>
      <c r="I59" s="17" t="str">
        <f>IFERROR(VLOOKUP($A59,[1]DiNÂMICA!$B$312:$C$373,2,FALSE),"-")</f>
        <v>R13B</v>
      </c>
      <c r="J59" s="17" t="str">
        <f>IFERROR(VLOOKUP($A59,[1]DiNÂMICA!$B$374:$C$409,2,FALSE),"-")</f>
        <v>R13/D15, R12/D13</v>
      </c>
      <c r="K59" s="17" t="str">
        <f>IFERROR(VLOOKUP($A59,[1]DiNÂMICA!$B$410:$C$464,2,FALSE),"-")</f>
        <v>-</v>
      </c>
      <c r="L59" s="17" t="str">
        <f>IFERROR(VLOOKUP($A59,[1]DiNÂMICA!$B$465:$C$472,2,FALSE),"-")</f>
        <v>-</v>
      </c>
      <c r="M59" s="17" t="str">
        <f>IFERROR(VLOOKUP($A59,[1]DiNÂMICA!$B$473:$C$536,2,FALSE),"-")</f>
        <v>-</v>
      </c>
      <c r="N59" s="18" t="str">
        <f t="shared" si="0"/>
        <v>-</v>
      </c>
      <c r="O59" s="17" t="str">
        <f>IFERROR(VLOOKUP($A59,[1]DiNÂMICA!$B$537:$C$537,2,FALSE),"-")</f>
        <v>-</v>
      </c>
      <c r="P59" s="17" t="str">
        <f>IFERROR(VLOOKUP($A59,[1]DiNÂMICA!$B$538:$C$539,2,FALSE),"-")</f>
        <v>-</v>
      </c>
      <c r="Q59" s="17" t="str">
        <f>IFERROR(VLOOKUP($A59,[1]DiNÂMICA!$B$540:$C$559,2,FALSE),"-")</f>
        <v>-</v>
      </c>
      <c r="R59" s="17" t="str">
        <f>IFERROR(VLOOKUP($A59,[1]DiNÂMICA!$B$560:$C$581,2,FALSE),"-")</f>
        <v>-</v>
      </c>
      <c r="S59" s="17" t="str">
        <f>IFERROR(VLOOKUP($A59,[1]DiNÂMICA!$B$582:$C$584,2,FALSE),"-")</f>
        <v>-</v>
      </c>
      <c r="T59" s="17" t="str">
        <f>IFERROR(VLOOKUP($A59,[1]DiNÂMICA!$B$585:$C$667,2,FALSE),"-")</f>
        <v>-</v>
      </c>
      <c r="U59" s="17" t="str">
        <f>IFERROR(VLOOKUP($A59,[1]DiNÂMICA!$B$668:$C$734,2,FALSE),"-")</f>
        <v>-</v>
      </c>
      <c r="V59" s="17" t="str">
        <f>IFERROR(VLOOKUP($A59,[1]DiNÂMICA!$B$735:$C$916,2,FALSE),"-")</f>
        <v>-</v>
      </c>
      <c r="W59" s="17" t="str">
        <f>IFERROR(VLOOKUP($A59,[1]DiNÂMICA!$B$917:$C$1000,2,FALSE),"-")</f>
        <v>-</v>
      </c>
      <c r="X59" s="17" t="str">
        <f>IFERROR(VLOOKUP($A59,[1]DiNÂMICA!$B$1001:$C$1002,2,FALSE),"-")</f>
        <v>-</v>
      </c>
      <c r="Y59" s="17" t="str">
        <f>IFERROR(VLOOKUP($A59,[1]DiNÂMICA!$B$1003:$C$1007,2,FALSE),"-")</f>
        <v>-</v>
      </c>
      <c r="Z59" s="17" t="str">
        <f>IFERROR(VLOOKUP($A59,[1]DiNÂMICA!$B$1008:$C$1011,2,FALSE),"-")</f>
        <v>-</v>
      </c>
      <c r="AA59" s="17" t="str">
        <f>IFERROR(VLOOKUP($A59,[1]DiNÂMICA!$B$1012:$C$1013,2,FALSE),"-")</f>
        <v>-</v>
      </c>
      <c r="AB59" s="17" t="str">
        <f>IFERROR(VLOOKUP($A59,[1]DiNÂMICA!$B$1014:$C$1021,2,FALSE),"-")</f>
        <v>-</v>
      </c>
      <c r="AC59" s="17" t="str">
        <f>IFERROR(VLOOKUP($A59,[1]DiNÂMICA!$B$1022:$C$1053,2,FALSE),"-")</f>
        <v>-</v>
      </c>
      <c r="AD59" s="17" t="str">
        <f>IFERROR(VLOOKUP($A59,[1]DiNÂMICA!$B$1054:$C$1077,2,FALSE),"-")</f>
        <v>-</v>
      </c>
      <c r="AE59" s="17" t="str">
        <f>IFERROR(VLOOKUP($A59,[1]DiNÂMICA!$B$1078:$C$1109,2,FALSE),"-")</f>
        <v>-</v>
      </c>
    </row>
    <row r="60" spans="1:31" x14ac:dyDescent="0.25">
      <c r="A60" s="9" t="s">
        <v>134</v>
      </c>
      <c r="B60" s="9" t="s">
        <v>135</v>
      </c>
      <c r="C60" s="10" t="s">
        <v>445</v>
      </c>
      <c r="D60" s="17" t="str">
        <f>IFERROR(VLOOKUP($A60,[1]DiNÂMICA!$B$4:$C$47,2,FALSE),"-")</f>
        <v>-</v>
      </c>
      <c r="E60" s="17" t="str">
        <f>IFERROR(VLOOKUP($A60,[1]DiNÂMICA!$B$48:$C$76,2,FALSE),"-")</f>
        <v>-</v>
      </c>
      <c r="F60" s="17" t="str">
        <f>IFERROR(VLOOKUP($A60,[1]DiNÂMICA!$B$77:$C$150,2,FALSE),"-")</f>
        <v>R13B</v>
      </c>
      <c r="G60" s="17" t="str">
        <f>IFERROR(VLOOKUP($A60,[1]DiNÂMICA!$B$151:$C$249,2,FALSE),"-")</f>
        <v>-</v>
      </c>
      <c r="H60" s="17" t="str">
        <f>IFERROR(VLOOKUP($A60,[1]DiNÂMICA!$B$250:$C$311,2,FALSE),"-")</f>
        <v>R13B</v>
      </c>
      <c r="I60" s="17" t="str">
        <f>IFERROR(VLOOKUP($A60,[1]DiNÂMICA!$B$312:$C$373,2,FALSE),"-")</f>
        <v>R13B</v>
      </c>
      <c r="J60" s="17" t="str">
        <f>IFERROR(VLOOKUP($A60,[1]DiNÂMICA!$B$374:$C$409,2,FALSE),"-")</f>
        <v>R13/D15, R12/D13</v>
      </c>
      <c r="K60" s="17" t="str">
        <f>IFERROR(VLOOKUP($A60,[1]DiNÂMICA!$B$410:$C$464,2,FALSE),"-")</f>
        <v>-</v>
      </c>
      <c r="L60" s="17" t="str">
        <f>IFERROR(VLOOKUP($A60,[1]DiNÂMICA!$B$465:$C$472,2,FALSE),"-")</f>
        <v>-</v>
      </c>
      <c r="M60" s="17" t="str">
        <f>IFERROR(VLOOKUP($A60,[1]DiNÂMICA!$B$473:$C$536,2,FALSE),"-")</f>
        <v>-</v>
      </c>
      <c r="N60" s="18" t="str">
        <f t="shared" si="0"/>
        <v>-</v>
      </c>
      <c r="O60" s="17" t="str">
        <f>IFERROR(VLOOKUP($A60,[1]DiNÂMICA!$B$537:$C$537,2,FALSE),"-")</f>
        <v>-</v>
      </c>
      <c r="P60" s="17" t="str">
        <f>IFERROR(VLOOKUP($A60,[1]DiNÂMICA!$B$538:$C$539,2,FALSE),"-")</f>
        <v>-</v>
      </c>
      <c r="Q60" s="17" t="str">
        <f>IFERROR(VLOOKUP($A60,[1]DiNÂMICA!$B$540:$C$559,2,FALSE),"-")</f>
        <v>-</v>
      </c>
      <c r="R60" s="17" t="str">
        <f>IFERROR(VLOOKUP($A60,[1]DiNÂMICA!$B$560:$C$581,2,FALSE),"-")</f>
        <v>-</v>
      </c>
      <c r="S60" s="17" t="str">
        <f>IFERROR(VLOOKUP($A60,[1]DiNÂMICA!$B$582:$C$584,2,FALSE),"-")</f>
        <v>-</v>
      </c>
      <c r="T60" s="17" t="str">
        <f>IFERROR(VLOOKUP($A60,[1]DiNÂMICA!$B$585:$C$667,2,FALSE),"-")</f>
        <v>-</v>
      </c>
      <c r="U60" s="17" t="str">
        <f>IFERROR(VLOOKUP($A60,[1]DiNÂMICA!$B$668:$C$734,2,FALSE),"-")</f>
        <v>-</v>
      </c>
      <c r="V60" s="17" t="str">
        <f>IFERROR(VLOOKUP($A60,[1]DiNÂMICA!$B$735:$C$916,2,FALSE),"-")</f>
        <v>-</v>
      </c>
      <c r="W60" s="17" t="str">
        <f>IFERROR(VLOOKUP($A60,[1]DiNÂMICA!$B$917:$C$1000,2,FALSE),"-")</f>
        <v>-</v>
      </c>
      <c r="X60" s="17" t="str">
        <f>IFERROR(VLOOKUP($A60,[1]DiNÂMICA!$B$1001:$C$1002,2,FALSE),"-")</f>
        <v>-</v>
      </c>
      <c r="Y60" s="17" t="str">
        <f>IFERROR(VLOOKUP($A60,[1]DiNÂMICA!$B$1003:$C$1007,2,FALSE),"-")</f>
        <v>-</v>
      </c>
      <c r="Z60" s="17" t="str">
        <f>IFERROR(VLOOKUP($A60,[1]DiNÂMICA!$B$1008:$C$1011,2,FALSE),"-")</f>
        <v>-</v>
      </c>
      <c r="AA60" s="17" t="str">
        <f>IFERROR(VLOOKUP($A60,[1]DiNÂMICA!$B$1012:$C$1013,2,FALSE),"-")</f>
        <v>-</v>
      </c>
      <c r="AB60" s="17" t="str">
        <f>IFERROR(VLOOKUP($A60,[1]DiNÂMICA!$B$1014:$C$1021,2,FALSE),"-")</f>
        <v>-</v>
      </c>
      <c r="AC60" s="17" t="str">
        <f>IFERROR(VLOOKUP($A60,[1]DiNÂMICA!$B$1022:$C$1053,2,FALSE),"-")</f>
        <v>-</v>
      </c>
      <c r="AD60" s="17" t="str">
        <f>IFERROR(VLOOKUP($A60,[1]DiNÂMICA!$B$1054:$C$1077,2,FALSE),"-")</f>
        <v>-</v>
      </c>
      <c r="AE60" s="17" t="str">
        <f>IFERROR(VLOOKUP($A60,[1]DiNÂMICA!$B$1078:$C$1109,2,FALSE),"-")</f>
        <v>-</v>
      </c>
    </row>
    <row r="61" spans="1:31" x14ac:dyDescent="0.25">
      <c r="A61" s="9" t="s">
        <v>136</v>
      </c>
      <c r="B61" s="9" t="s">
        <v>137</v>
      </c>
      <c r="C61" s="10" t="s">
        <v>446</v>
      </c>
      <c r="D61" s="17" t="str">
        <f>IFERROR(VLOOKUP($A61,[1]DiNÂMICA!$B$4:$C$47,2,FALSE),"-")</f>
        <v>-</v>
      </c>
      <c r="E61" s="17" t="str">
        <f>IFERROR(VLOOKUP($A61,[1]DiNÂMICA!$B$48:$C$76,2,FALSE),"-")</f>
        <v>-</v>
      </c>
      <c r="F61" s="17" t="str">
        <f>IFERROR(VLOOKUP($A61,[1]DiNÂMICA!$B$77:$C$150,2,FALSE),"-")</f>
        <v>-</v>
      </c>
      <c r="G61" s="17" t="str">
        <f>IFERROR(VLOOKUP($A61,[1]DiNÂMICA!$B$151:$C$249,2,FALSE),"-")</f>
        <v>-</v>
      </c>
      <c r="H61" s="17" t="str">
        <f>IFERROR(VLOOKUP($A61,[1]DiNÂMICA!$B$250:$C$311,2,FALSE),"-")</f>
        <v>-</v>
      </c>
      <c r="I61" s="17" t="str">
        <f>IFERROR(VLOOKUP($A61,[1]DiNÂMICA!$B$312:$C$373,2,FALSE),"-")</f>
        <v>-</v>
      </c>
      <c r="J61" s="17" t="str">
        <f>IFERROR(VLOOKUP($A61,[1]DiNÂMICA!$B$374:$C$409,2,FALSE),"-")</f>
        <v>R13/D15, R12/D13</v>
      </c>
      <c r="K61" s="17" t="str">
        <f>IFERROR(VLOOKUP($A61,[1]DiNÂMICA!$B$410:$C$464,2,FALSE),"-")</f>
        <v>-</v>
      </c>
      <c r="L61" s="17" t="str">
        <f>IFERROR(VLOOKUP($A61,[1]DiNÂMICA!$B$465:$C$472,2,FALSE),"-")</f>
        <v>-</v>
      </c>
      <c r="M61" s="17" t="str">
        <f>IFERROR(VLOOKUP($A61,[1]DiNÂMICA!$B$473:$C$536,2,FALSE),"-")</f>
        <v>-</v>
      </c>
      <c r="N61" s="18" t="str">
        <f t="shared" si="0"/>
        <v>-</v>
      </c>
      <c r="O61" s="17" t="str">
        <f>IFERROR(VLOOKUP($A61,[1]DiNÂMICA!$B$537:$C$537,2,FALSE),"-")</f>
        <v>-</v>
      </c>
      <c r="P61" s="17" t="str">
        <f>IFERROR(VLOOKUP($A61,[1]DiNÂMICA!$B$538:$C$539,2,FALSE),"-")</f>
        <v>-</v>
      </c>
      <c r="Q61" s="17" t="str">
        <f>IFERROR(VLOOKUP($A61,[1]DiNÂMICA!$B$540:$C$559,2,FALSE),"-")</f>
        <v>-</v>
      </c>
      <c r="R61" s="17" t="str">
        <f>IFERROR(VLOOKUP($A61,[1]DiNÂMICA!$B$560:$C$581,2,FALSE),"-")</f>
        <v>-</v>
      </c>
      <c r="S61" s="17" t="str">
        <f>IFERROR(VLOOKUP($A61,[1]DiNÂMICA!$B$582:$C$584,2,FALSE),"-")</f>
        <v>-</v>
      </c>
      <c r="T61" s="17" t="str">
        <f>IFERROR(VLOOKUP($A61,[1]DiNÂMICA!$B$585:$C$667,2,FALSE),"-")</f>
        <v>-</v>
      </c>
      <c r="U61" s="17" t="str">
        <f>IFERROR(VLOOKUP($A61,[1]DiNÂMICA!$B$668:$C$734,2,FALSE),"-")</f>
        <v>-</v>
      </c>
      <c r="V61" s="17" t="str">
        <f>IFERROR(VLOOKUP($A61,[1]DiNÂMICA!$B$735:$C$916,2,FALSE),"-")</f>
        <v>-</v>
      </c>
      <c r="W61" s="17" t="str">
        <f>IFERROR(VLOOKUP($A61,[1]DiNÂMICA!$B$917:$C$1000,2,FALSE),"-")</f>
        <v>-</v>
      </c>
      <c r="X61" s="17" t="str">
        <f>IFERROR(VLOOKUP($A61,[1]DiNÂMICA!$B$1001:$C$1002,2,FALSE),"-")</f>
        <v>-</v>
      </c>
      <c r="Y61" s="17" t="str">
        <f>IFERROR(VLOOKUP($A61,[1]DiNÂMICA!$B$1003:$C$1007,2,FALSE),"-")</f>
        <v>-</v>
      </c>
      <c r="Z61" s="17" t="str">
        <f>IFERROR(VLOOKUP($A61,[1]DiNÂMICA!$B$1008:$C$1011,2,FALSE),"-")</f>
        <v>-</v>
      </c>
      <c r="AA61" s="17" t="str">
        <f>IFERROR(VLOOKUP($A61,[1]DiNÂMICA!$B$1012:$C$1013,2,FALSE),"-")</f>
        <v>-</v>
      </c>
      <c r="AB61" s="17" t="str">
        <f>IFERROR(VLOOKUP($A61,[1]DiNÂMICA!$B$1014:$C$1021,2,FALSE),"-")</f>
        <v>-</v>
      </c>
      <c r="AC61" s="17" t="str">
        <f>IFERROR(VLOOKUP($A61,[1]DiNÂMICA!$B$1022:$C$1053,2,FALSE),"-")</f>
        <v>-</v>
      </c>
      <c r="AD61" s="17" t="str">
        <f>IFERROR(VLOOKUP($A61,[1]DiNÂMICA!$B$1054:$C$1077,2,FALSE),"-")</f>
        <v>-</v>
      </c>
      <c r="AE61" s="17" t="str">
        <f>IFERROR(VLOOKUP($A61,[1]DiNÂMICA!$B$1078:$C$1109,2,FALSE),"-")</f>
        <v>-</v>
      </c>
    </row>
    <row r="62" spans="1:31" x14ac:dyDescent="0.25">
      <c r="A62" s="9" t="s">
        <v>138</v>
      </c>
      <c r="B62" s="9" t="s">
        <v>139</v>
      </c>
      <c r="C62" s="10" t="s">
        <v>447</v>
      </c>
      <c r="D62" s="17" t="str">
        <f>IFERROR(VLOOKUP($A62,[1]DiNÂMICA!$B$4:$C$47,2,FALSE),"-")</f>
        <v>-</v>
      </c>
      <c r="E62" s="17" t="str">
        <f>IFERROR(VLOOKUP($A62,[1]DiNÂMICA!$B$48:$C$76,2,FALSE),"-")</f>
        <v>-</v>
      </c>
      <c r="F62" s="17" t="str">
        <f>IFERROR(VLOOKUP($A62,[1]DiNÂMICA!$B$77:$C$150,2,FALSE),"-")</f>
        <v>-</v>
      </c>
      <c r="G62" s="17" t="str">
        <f>IFERROR(VLOOKUP($A62,[1]DiNÂMICA!$B$151:$C$249,2,FALSE),"-")</f>
        <v>-</v>
      </c>
      <c r="H62" s="17" t="str">
        <f>IFERROR(VLOOKUP($A62,[1]DiNÂMICA!$B$250:$C$311,2,FALSE),"-")</f>
        <v>-</v>
      </c>
      <c r="I62" s="17" t="str">
        <f>IFERROR(VLOOKUP($A62,[1]DiNÂMICA!$B$312:$C$373,2,FALSE),"-")</f>
        <v>-</v>
      </c>
      <c r="J62" s="17" t="str">
        <f>IFERROR(VLOOKUP($A62,[1]DiNÂMICA!$B$374:$C$409,2,FALSE),"-")</f>
        <v>R13/D15, R12/D13</v>
      </c>
      <c r="K62" s="17" t="str">
        <f>IFERROR(VLOOKUP($A62,[1]DiNÂMICA!$B$410:$C$464,2,FALSE),"-")</f>
        <v>-</v>
      </c>
      <c r="L62" s="17" t="str">
        <f>IFERROR(VLOOKUP($A62,[1]DiNÂMICA!$B$465:$C$472,2,FALSE),"-")</f>
        <v>-</v>
      </c>
      <c r="M62" s="17" t="str">
        <f>IFERROR(VLOOKUP($A62,[1]DiNÂMICA!$B$473:$C$536,2,FALSE),"-")</f>
        <v>-</v>
      </c>
      <c r="N62" s="18" t="str">
        <f t="shared" si="0"/>
        <v>-</v>
      </c>
      <c r="O62" s="17" t="str">
        <f>IFERROR(VLOOKUP($A62,[1]DiNÂMICA!$B$537:$C$537,2,FALSE),"-")</f>
        <v>-</v>
      </c>
      <c r="P62" s="17" t="str">
        <f>IFERROR(VLOOKUP($A62,[1]DiNÂMICA!$B$538:$C$539,2,FALSE),"-")</f>
        <v>-</v>
      </c>
      <c r="Q62" s="17" t="str">
        <f>IFERROR(VLOOKUP($A62,[1]DiNÂMICA!$B$540:$C$559,2,FALSE),"-")</f>
        <v>-</v>
      </c>
      <c r="R62" s="17" t="str">
        <f>IFERROR(VLOOKUP($A62,[1]DiNÂMICA!$B$560:$C$581,2,FALSE),"-")</f>
        <v>-</v>
      </c>
      <c r="S62" s="17" t="str">
        <f>IFERROR(VLOOKUP($A62,[1]DiNÂMICA!$B$582:$C$584,2,FALSE),"-")</f>
        <v>-</v>
      </c>
      <c r="T62" s="17" t="str">
        <f>IFERROR(VLOOKUP($A62,[1]DiNÂMICA!$B$585:$C$667,2,FALSE),"-")</f>
        <v>-</v>
      </c>
      <c r="U62" s="17" t="str">
        <f>IFERROR(VLOOKUP($A62,[1]DiNÂMICA!$B$668:$C$734,2,FALSE),"-")</f>
        <v>-</v>
      </c>
      <c r="V62" s="17" t="str">
        <f>IFERROR(VLOOKUP($A62,[1]DiNÂMICA!$B$735:$C$916,2,FALSE),"-")</f>
        <v>-</v>
      </c>
      <c r="W62" s="17" t="str">
        <f>IFERROR(VLOOKUP($A62,[1]DiNÂMICA!$B$917:$C$1000,2,FALSE),"-")</f>
        <v>-</v>
      </c>
      <c r="X62" s="17" t="str">
        <f>IFERROR(VLOOKUP($A62,[1]DiNÂMICA!$B$1001:$C$1002,2,FALSE),"-")</f>
        <v>-</v>
      </c>
      <c r="Y62" s="17" t="str">
        <f>IFERROR(VLOOKUP($A62,[1]DiNÂMICA!$B$1003:$C$1007,2,FALSE),"-")</f>
        <v>-</v>
      </c>
      <c r="Z62" s="17" t="str">
        <f>IFERROR(VLOOKUP($A62,[1]DiNÂMICA!$B$1008:$C$1011,2,FALSE),"-")</f>
        <v>-</v>
      </c>
      <c r="AA62" s="17" t="str">
        <f>IFERROR(VLOOKUP($A62,[1]DiNÂMICA!$B$1012:$C$1013,2,FALSE),"-")</f>
        <v>-</v>
      </c>
      <c r="AB62" s="17" t="str">
        <f>IFERROR(VLOOKUP($A62,[1]DiNÂMICA!$B$1014:$C$1021,2,FALSE),"-")</f>
        <v>-</v>
      </c>
      <c r="AC62" s="17" t="str">
        <f>IFERROR(VLOOKUP($A62,[1]DiNÂMICA!$B$1022:$C$1053,2,FALSE),"-")</f>
        <v>-</v>
      </c>
      <c r="AD62" s="17" t="str">
        <f>IFERROR(VLOOKUP($A62,[1]DiNÂMICA!$B$1054:$C$1077,2,FALSE),"-")</f>
        <v>-</v>
      </c>
      <c r="AE62" s="17" t="str">
        <f>IFERROR(VLOOKUP($A62,[1]DiNÂMICA!$B$1078:$C$1109,2,FALSE),"-")</f>
        <v>-</v>
      </c>
    </row>
    <row r="63" spans="1:31" x14ac:dyDescent="0.25">
      <c r="A63" s="9" t="s">
        <v>140</v>
      </c>
      <c r="B63" s="9" t="s">
        <v>141</v>
      </c>
      <c r="C63" s="10" t="s">
        <v>448</v>
      </c>
      <c r="D63" s="17" t="str">
        <f>IFERROR(VLOOKUP($A63,[1]DiNÂMICA!$B$4:$C$47,2,FALSE),"-")</f>
        <v>-</v>
      </c>
      <c r="E63" s="17" t="str">
        <f>IFERROR(VLOOKUP($A63,[1]DiNÂMICA!$B$48:$C$76,2,FALSE),"-")</f>
        <v>-</v>
      </c>
      <c r="F63" s="17" t="str">
        <f>IFERROR(VLOOKUP($A63,[1]DiNÂMICA!$B$77:$C$150,2,FALSE),"-")</f>
        <v>-</v>
      </c>
      <c r="G63" s="17" t="str">
        <f>IFERROR(VLOOKUP($A63,[1]DiNÂMICA!$B$151:$C$249,2,FALSE),"-")</f>
        <v>-</v>
      </c>
      <c r="H63" s="17" t="str">
        <f>IFERROR(VLOOKUP($A63,[1]DiNÂMICA!$B$250:$C$311,2,FALSE),"-")</f>
        <v>-</v>
      </c>
      <c r="I63" s="17" t="str">
        <f>IFERROR(VLOOKUP($A63,[1]DiNÂMICA!$B$312:$C$373,2,FALSE),"-")</f>
        <v>-</v>
      </c>
      <c r="J63" s="17" t="str">
        <f>IFERROR(VLOOKUP($A63,[1]DiNÂMICA!$B$374:$C$409,2,FALSE),"-")</f>
        <v>R13/D15, R12/D13</v>
      </c>
      <c r="K63" s="17" t="str">
        <f>IFERROR(VLOOKUP($A63,[1]DiNÂMICA!$B$410:$C$464,2,FALSE),"-")</f>
        <v>-</v>
      </c>
      <c r="L63" s="17" t="str">
        <f>IFERROR(VLOOKUP($A63,[1]DiNÂMICA!$B$465:$C$472,2,FALSE),"-")</f>
        <v>-</v>
      </c>
      <c r="M63" s="17" t="str">
        <f>IFERROR(VLOOKUP($A63,[1]DiNÂMICA!$B$473:$C$536,2,FALSE),"-")</f>
        <v>-</v>
      </c>
      <c r="N63" s="18" t="str">
        <f t="shared" si="0"/>
        <v>-</v>
      </c>
      <c r="O63" s="17" t="str">
        <f>IFERROR(VLOOKUP($A63,[1]DiNÂMICA!$B$537:$C$537,2,FALSE),"-")</f>
        <v>-</v>
      </c>
      <c r="P63" s="17" t="str">
        <f>IFERROR(VLOOKUP($A63,[1]DiNÂMICA!$B$538:$C$539,2,FALSE),"-")</f>
        <v>-</v>
      </c>
      <c r="Q63" s="17" t="str">
        <f>IFERROR(VLOOKUP($A63,[1]DiNÂMICA!$B$540:$C$559,2,FALSE),"-")</f>
        <v>-</v>
      </c>
      <c r="R63" s="17" t="str">
        <f>IFERROR(VLOOKUP($A63,[1]DiNÂMICA!$B$560:$C$581,2,FALSE),"-")</f>
        <v>-</v>
      </c>
      <c r="S63" s="17" t="str">
        <f>IFERROR(VLOOKUP($A63,[1]DiNÂMICA!$B$582:$C$584,2,FALSE),"-")</f>
        <v>-</v>
      </c>
      <c r="T63" s="17" t="str">
        <f>IFERROR(VLOOKUP($A63,[1]DiNÂMICA!$B$585:$C$667,2,FALSE),"-")</f>
        <v>-</v>
      </c>
      <c r="U63" s="17" t="str">
        <f>IFERROR(VLOOKUP($A63,[1]DiNÂMICA!$B$668:$C$734,2,FALSE),"-")</f>
        <v>-</v>
      </c>
      <c r="V63" s="17" t="str">
        <f>IFERROR(VLOOKUP($A63,[1]DiNÂMICA!$B$735:$C$916,2,FALSE),"-")</f>
        <v>-</v>
      </c>
      <c r="W63" s="17" t="str">
        <f>IFERROR(VLOOKUP($A63,[1]DiNÂMICA!$B$917:$C$1000,2,FALSE),"-")</f>
        <v>-</v>
      </c>
      <c r="X63" s="17" t="str">
        <f>IFERROR(VLOOKUP($A63,[1]DiNÂMICA!$B$1001:$C$1002,2,FALSE),"-")</f>
        <v>-</v>
      </c>
      <c r="Y63" s="17" t="str">
        <f>IFERROR(VLOOKUP($A63,[1]DiNÂMICA!$B$1003:$C$1007,2,FALSE),"-")</f>
        <v>-</v>
      </c>
      <c r="Z63" s="17" t="str">
        <f>IFERROR(VLOOKUP($A63,[1]DiNÂMICA!$B$1008:$C$1011,2,FALSE),"-")</f>
        <v>-</v>
      </c>
      <c r="AA63" s="17" t="str">
        <f>IFERROR(VLOOKUP($A63,[1]DiNÂMICA!$B$1012:$C$1013,2,FALSE),"-")</f>
        <v>-</v>
      </c>
      <c r="AB63" s="17" t="str">
        <f>IFERROR(VLOOKUP($A63,[1]DiNÂMICA!$B$1014:$C$1021,2,FALSE),"-")</f>
        <v>-</v>
      </c>
      <c r="AC63" s="17" t="str">
        <f>IFERROR(VLOOKUP($A63,[1]DiNÂMICA!$B$1022:$C$1053,2,FALSE),"-")</f>
        <v>-</v>
      </c>
      <c r="AD63" s="17" t="str">
        <f>IFERROR(VLOOKUP($A63,[1]DiNÂMICA!$B$1054:$C$1077,2,FALSE),"-")</f>
        <v>-</v>
      </c>
      <c r="AE63" s="17" t="str">
        <f>IFERROR(VLOOKUP($A63,[1]DiNÂMICA!$B$1078:$C$1109,2,FALSE),"-")</f>
        <v>-</v>
      </c>
    </row>
    <row r="64" spans="1:31" x14ac:dyDescent="0.25">
      <c r="A64" s="9" t="s">
        <v>142</v>
      </c>
      <c r="B64" s="9" t="s">
        <v>143</v>
      </c>
      <c r="C64" s="10" t="s">
        <v>449</v>
      </c>
      <c r="D64" s="17" t="str">
        <f>IFERROR(VLOOKUP($A64,[1]DiNÂMICA!$B$4:$C$47,2,FALSE),"-")</f>
        <v>-</v>
      </c>
      <c r="E64" s="17" t="str">
        <f>IFERROR(VLOOKUP($A64,[1]DiNÂMICA!$B$48:$C$76,2,FALSE),"-")</f>
        <v>-</v>
      </c>
      <c r="F64" s="17" t="str">
        <f>IFERROR(VLOOKUP($A64,[1]DiNÂMICA!$B$77:$C$150,2,FALSE),"-")</f>
        <v>-</v>
      </c>
      <c r="G64" s="17" t="str">
        <f>IFERROR(VLOOKUP($A64,[1]DiNÂMICA!$B$151:$C$249,2,FALSE),"-")</f>
        <v>-</v>
      </c>
      <c r="H64" s="17" t="str">
        <f>IFERROR(VLOOKUP($A64,[1]DiNÂMICA!$B$250:$C$311,2,FALSE),"-")</f>
        <v>-</v>
      </c>
      <c r="I64" s="17" t="str">
        <f>IFERROR(VLOOKUP($A64,[1]DiNÂMICA!$B$312:$C$373,2,FALSE),"-")</f>
        <v>-</v>
      </c>
      <c r="J64" s="17" t="str">
        <f>IFERROR(VLOOKUP($A64,[1]DiNÂMICA!$B$374:$C$409,2,FALSE),"-")</f>
        <v>R13/D15, R12/D13</v>
      </c>
      <c r="K64" s="17" t="str">
        <f>IFERROR(VLOOKUP($A64,[1]DiNÂMICA!$B$410:$C$464,2,FALSE),"-")</f>
        <v>-</v>
      </c>
      <c r="L64" s="17" t="str">
        <f>IFERROR(VLOOKUP($A64,[1]DiNÂMICA!$B$465:$C$472,2,FALSE),"-")</f>
        <v>-</v>
      </c>
      <c r="M64" s="17" t="str">
        <f>IFERROR(VLOOKUP($A64,[1]DiNÂMICA!$B$473:$C$536,2,FALSE),"-")</f>
        <v>-</v>
      </c>
      <c r="N64" s="18" t="str">
        <f t="shared" si="0"/>
        <v>-</v>
      </c>
      <c r="O64" s="17" t="str">
        <f>IFERROR(VLOOKUP($A64,[1]DiNÂMICA!$B$537:$C$537,2,FALSE),"-")</f>
        <v>-</v>
      </c>
      <c r="P64" s="17" t="str">
        <f>IFERROR(VLOOKUP($A64,[1]DiNÂMICA!$B$538:$C$539,2,FALSE),"-")</f>
        <v>-</v>
      </c>
      <c r="Q64" s="17" t="str">
        <f>IFERROR(VLOOKUP($A64,[1]DiNÂMICA!$B$540:$C$559,2,FALSE),"-")</f>
        <v>-</v>
      </c>
      <c r="R64" s="17" t="str">
        <f>IFERROR(VLOOKUP($A64,[1]DiNÂMICA!$B$560:$C$581,2,FALSE),"-")</f>
        <v>-</v>
      </c>
      <c r="S64" s="17" t="str">
        <f>IFERROR(VLOOKUP($A64,[1]DiNÂMICA!$B$582:$C$584,2,FALSE),"-")</f>
        <v>-</v>
      </c>
      <c r="T64" s="17" t="str">
        <f>IFERROR(VLOOKUP($A64,[1]DiNÂMICA!$B$585:$C$667,2,FALSE),"-")</f>
        <v>-</v>
      </c>
      <c r="U64" s="17" t="str">
        <f>IFERROR(VLOOKUP($A64,[1]DiNÂMICA!$B$668:$C$734,2,FALSE),"-")</f>
        <v>-</v>
      </c>
      <c r="V64" s="17" t="str">
        <f>IFERROR(VLOOKUP($A64,[1]DiNÂMICA!$B$735:$C$916,2,FALSE),"-")</f>
        <v>R13B/R13D</v>
      </c>
      <c r="W64" s="17" t="str">
        <f>IFERROR(VLOOKUP($A64,[1]DiNÂMICA!$B$917:$C$1000,2,FALSE),"-")</f>
        <v>-</v>
      </c>
      <c r="X64" s="17" t="str">
        <f>IFERROR(VLOOKUP($A64,[1]DiNÂMICA!$B$1001:$C$1002,2,FALSE),"-")</f>
        <v>-</v>
      </c>
      <c r="Y64" s="17" t="str">
        <f>IFERROR(VLOOKUP($A64,[1]DiNÂMICA!$B$1003:$C$1007,2,FALSE),"-")</f>
        <v>-</v>
      </c>
      <c r="Z64" s="17" t="str">
        <f>IFERROR(VLOOKUP($A64,[1]DiNÂMICA!$B$1008:$C$1011,2,FALSE),"-")</f>
        <v>-</v>
      </c>
      <c r="AA64" s="17" t="str">
        <f>IFERROR(VLOOKUP($A64,[1]DiNÂMICA!$B$1012:$C$1013,2,FALSE),"-")</f>
        <v>-</v>
      </c>
      <c r="AB64" s="17" t="str">
        <f>IFERROR(VLOOKUP($A64,[1]DiNÂMICA!$B$1014:$C$1021,2,FALSE),"-")</f>
        <v>-</v>
      </c>
      <c r="AC64" s="17" t="str">
        <f>IFERROR(VLOOKUP($A64,[1]DiNÂMICA!$B$1022:$C$1053,2,FALSE),"-")</f>
        <v>-</v>
      </c>
      <c r="AD64" s="17" t="str">
        <f>IFERROR(VLOOKUP($A64,[1]DiNÂMICA!$B$1054:$C$1077,2,FALSE),"-")</f>
        <v>-</v>
      </c>
      <c r="AE64" s="17" t="str">
        <f>IFERROR(VLOOKUP($A64,[1]DiNÂMICA!$B$1078:$C$1109,2,FALSE),"-")</f>
        <v>-</v>
      </c>
    </row>
    <row r="65" spans="1:31" x14ac:dyDescent="0.25">
      <c r="A65" s="9" t="s">
        <v>144</v>
      </c>
      <c r="B65" s="9" t="s">
        <v>145</v>
      </c>
      <c r="C65" s="10" t="s">
        <v>450</v>
      </c>
      <c r="D65" s="17" t="str">
        <f>IFERROR(VLOOKUP($A65,[1]DiNÂMICA!$B$4:$C$47,2,FALSE),"-")</f>
        <v>-</v>
      </c>
      <c r="E65" s="17" t="str">
        <f>IFERROR(VLOOKUP($A65,[1]DiNÂMICA!$B$48:$C$76,2,FALSE),"-")</f>
        <v>-</v>
      </c>
      <c r="F65" s="17" t="str">
        <f>IFERROR(VLOOKUP($A65,[1]DiNÂMICA!$B$77:$C$150,2,FALSE),"-")</f>
        <v>-</v>
      </c>
      <c r="G65" s="17" t="str">
        <f>IFERROR(VLOOKUP($A65,[1]DiNÂMICA!$B$151:$C$249,2,FALSE),"-")</f>
        <v>-</v>
      </c>
      <c r="H65" s="17" t="str">
        <f>IFERROR(VLOOKUP($A65,[1]DiNÂMICA!$B$250:$C$311,2,FALSE),"-")</f>
        <v>-</v>
      </c>
      <c r="I65" s="17" t="str">
        <f>IFERROR(VLOOKUP($A65,[1]DiNÂMICA!$B$312:$C$373,2,FALSE),"-")</f>
        <v>-</v>
      </c>
      <c r="J65" s="17" t="str">
        <f>IFERROR(VLOOKUP($A65,[1]DiNÂMICA!$B$374:$C$409,2,FALSE),"-")</f>
        <v>R13/D15, R12/D13</v>
      </c>
      <c r="K65" s="17" t="str">
        <f>IFERROR(VLOOKUP($A65,[1]DiNÂMICA!$B$410:$C$464,2,FALSE),"-")</f>
        <v>-</v>
      </c>
      <c r="L65" s="17" t="str">
        <f>IFERROR(VLOOKUP($A65,[1]DiNÂMICA!$B$465:$C$472,2,FALSE),"-")</f>
        <v>-</v>
      </c>
      <c r="M65" s="17" t="str">
        <f>IFERROR(VLOOKUP($A65,[1]DiNÂMICA!$B$473:$C$536,2,FALSE),"-")</f>
        <v>-</v>
      </c>
      <c r="N65" s="18" t="str">
        <f t="shared" si="0"/>
        <v>-</v>
      </c>
      <c r="O65" s="17" t="str">
        <f>IFERROR(VLOOKUP($A65,[1]DiNÂMICA!$B$537:$C$537,2,FALSE),"-")</f>
        <v>-</v>
      </c>
      <c r="P65" s="17" t="str">
        <f>IFERROR(VLOOKUP($A65,[1]DiNÂMICA!$B$538:$C$539,2,FALSE),"-")</f>
        <v>-</v>
      </c>
      <c r="Q65" s="17" t="str">
        <f>IFERROR(VLOOKUP($A65,[1]DiNÂMICA!$B$540:$C$559,2,FALSE),"-")</f>
        <v>-</v>
      </c>
      <c r="R65" s="17" t="str">
        <f>IFERROR(VLOOKUP($A65,[1]DiNÂMICA!$B$560:$C$581,2,FALSE),"-")</f>
        <v>-</v>
      </c>
      <c r="S65" s="17" t="str">
        <f>IFERROR(VLOOKUP($A65,[1]DiNÂMICA!$B$582:$C$584,2,FALSE),"-")</f>
        <v>-</v>
      </c>
      <c r="T65" s="17" t="str">
        <f>IFERROR(VLOOKUP($A65,[1]DiNÂMICA!$B$585:$C$667,2,FALSE),"-")</f>
        <v>-</v>
      </c>
      <c r="U65" s="17" t="str">
        <f>IFERROR(VLOOKUP($A65,[1]DiNÂMICA!$B$668:$C$734,2,FALSE),"-")</f>
        <v>-</v>
      </c>
      <c r="V65" s="17" t="str">
        <f>IFERROR(VLOOKUP($A65,[1]DiNÂMICA!$B$735:$C$916,2,FALSE),"-")</f>
        <v>R13B/R13D</v>
      </c>
      <c r="W65" s="17" t="str">
        <f>IFERROR(VLOOKUP($A65,[1]DiNÂMICA!$B$917:$C$1000,2,FALSE),"-")</f>
        <v>-</v>
      </c>
      <c r="X65" s="17" t="str">
        <f>IFERROR(VLOOKUP($A65,[1]DiNÂMICA!$B$1001:$C$1002,2,FALSE),"-")</f>
        <v>-</v>
      </c>
      <c r="Y65" s="17" t="str">
        <f>IFERROR(VLOOKUP($A65,[1]DiNÂMICA!$B$1003:$C$1007,2,FALSE),"-")</f>
        <v>-</v>
      </c>
      <c r="Z65" s="17" t="str">
        <f>IFERROR(VLOOKUP($A65,[1]DiNÂMICA!$B$1008:$C$1011,2,FALSE),"-")</f>
        <v>-</v>
      </c>
      <c r="AA65" s="17" t="str">
        <f>IFERROR(VLOOKUP($A65,[1]DiNÂMICA!$B$1012:$C$1013,2,FALSE),"-")</f>
        <v>-</v>
      </c>
      <c r="AB65" s="17" t="str">
        <f>IFERROR(VLOOKUP($A65,[1]DiNÂMICA!$B$1014:$C$1021,2,FALSE),"-")</f>
        <v>-</v>
      </c>
      <c r="AC65" s="17" t="str">
        <f>IFERROR(VLOOKUP($A65,[1]DiNÂMICA!$B$1022:$C$1053,2,FALSE),"-")</f>
        <v>-</v>
      </c>
      <c r="AD65" s="17" t="str">
        <f>IFERROR(VLOOKUP($A65,[1]DiNÂMICA!$B$1054:$C$1077,2,FALSE),"-")</f>
        <v>-</v>
      </c>
      <c r="AE65" s="17" t="str">
        <f>IFERROR(VLOOKUP($A65,[1]DiNÂMICA!$B$1078:$C$1109,2,FALSE),"-")</f>
        <v>-</v>
      </c>
    </row>
    <row r="66" spans="1:31" x14ac:dyDescent="0.25">
      <c r="A66" s="9" t="s">
        <v>146</v>
      </c>
      <c r="B66" s="9" t="s">
        <v>147</v>
      </c>
      <c r="C66" s="10" t="s">
        <v>451</v>
      </c>
      <c r="D66" s="17" t="str">
        <f>IFERROR(VLOOKUP($A66,[1]DiNÂMICA!$B$4:$C$47,2,FALSE),"-")</f>
        <v>-</v>
      </c>
      <c r="E66" s="17" t="str">
        <f>IFERROR(VLOOKUP($A66,[1]DiNÂMICA!$B$48:$C$76,2,FALSE),"-")</f>
        <v>-</v>
      </c>
      <c r="F66" s="17" t="str">
        <f>IFERROR(VLOOKUP($A66,[1]DiNÂMICA!$B$77:$C$150,2,FALSE),"-")</f>
        <v>-</v>
      </c>
      <c r="G66" s="17" t="str">
        <f>IFERROR(VLOOKUP($A66,[1]DiNÂMICA!$B$151:$C$249,2,FALSE),"-")</f>
        <v>-</v>
      </c>
      <c r="H66" s="17" t="str">
        <f>IFERROR(VLOOKUP($A66,[1]DiNÂMICA!$B$250:$C$311,2,FALSE),"-")</f>
        <v>-</v>
      </c>
      <c r="I66" s="17" t="str">
        <f>IFERROR(VLOOKUP($A66,[1]DiNÂMICA!$B$312:$C$373,2,FALSE),"-")</f>
        <v>-</v>
      </c>
      <c r="J66" s="17" t="str">
        <f>IFERROR(VLOOKUP($A66,[1]DiNÂMICA!$B$374:$C$409,2,FALSE),"-")</f>
        <v>R13/D15, R12/D13</v>
      </c>
      <c r="K66" s="17" t="str">
        <f>IFERROR(VLOOKUP($A66,[1]DiNÂMICA!$B$410:$C$464,2,FALSE),"-")</f>
        <v>-</v>
      </c>
      <c r="L66" s="17" t="str">
        <f>IFERROR(VLOOKUP($A66,[1]DiNÂMICA!$B$465:$C$472,2,FALSE),"-")</f>
        <v>-</v>
      </c>
      <c r="M66" s="17" t="str">
        <f>IFERROR(VLOOKUP($A66,[1]DiNÂMICA!$B$473:$C$536,2,FALSE),"-")</f>
        <v>-</v>
      </c>
      <c r="N66" s="18" t="str">
        <f t="shared" si="0"/>
        <v>-</v>
      </c>
      <c r="O66" s="17" t="str">
        <f>IFERROR(VLOOKUP($A66,[1]DiNÂMICA!$B$537:$C$537,2,FALSE),"-")</f>
        <v>-</v>
      </c>
      <c r="P66" s="17" t="str">
        <f>IFERROR(VLOOKUP($A66,[1]DiNÂMICA!$B$538:$C$539,2,FALSE),"-")</f>
        <v>-</v>
      </c>
      <c r="Q66" s="17" t="str">
        <f>IFERROR(VLOOKUP($A66,[1]DiNÂMICA!$B$540:$C$559,2,FALSE),"-")</f>
        <v>-</v>
      </c>
      <c r="R66" s="17" t="str">
        <f>IFERROR(VLOOKUP($A66,[1]DiNÂMICA!$B$560:$C$581,2,FALSE),"-")</f>
        <v>-</v>
      </c>
      <c r="S66" s="17" t="str">
        <f>IFERROR(VLOOKUP($A66,[1]DiNÂMICA!$B$582:$C$584,2,FALSE),"-")</f>
        <v>-</v>
      </c>
      <c r="T66" s="17" t="str">
        <f>IFERROR(VLOOKUP($A66,[1]DiNÂMICA!$B$585:$C$667,2,FALSE),"-")</f>
        <v>-</v>
      </c>
      <c r="U66" s="17" t="str">
        <f>IFERROR(VLOOKUP($A66,[1]DiNÂMICA!$B$668:$C$734,2,FALSE),"-")</f>
        <v>-</v>
      </c>
      <c r="V66" s="17" t="str">
        <f>IFERROR(VLOOKUP($A66,[1]DiNÂMICA!$B$735:$C$916,2,FALSE),"-")</f>
        <v>-</v>
      </c>
      <c r="W66" s="17" t="str">
        <f>IFERROR(VLOOKUP($A66,[1]DiNÂMICA!$B$917:$C$1000,2,FALSE),"-")</f>
        <v>-</v>
      </c>
      <c r="X66" s="17" t="str">
        <f>IFERROR(VLOOKUP($A66,[1]DiNÂMICA!$B$1001:$C$1002,2,FALSE),"-")</f>
        <v>-</v>
      </c>
      <c r="Y66" s="17" t="str">
        <f>IFERROR(VLOOKUP($A66,[1]DiNÂMICA!$B$1003:$C$1007,2,FALSE),"-")</f>
        <v>-</v>
      </c>
      <c r="Z66" s="17" t="str">
        <f>IFERROR(VLOOKUP($A66,[1]DiNÂMICA!$B$1008:$C$1011,2,FALSE),"-")</f>
        <v>-</v>
      </c>
      <c r="AA66" s="17" t="str">
        <f>IFERROR(VLOOKUP($A66,[1]DiNÂMICA!$B$1012:$C$1013,2,FALSE),"-")</f>
        <v>-</v>
      </c>
      <c r="AB66" s="17" t="str">
        <f>IFERROR(VLOOKUP($A66,[1]DiNÂMICA!$B$1014:$C$1021,2,FALSE),"-")</f>
        <v>-</v>
      </c>
      <c r="AC66" s="17" t="str">
        <f>IFERROR(VLOOKUP($A66,[1]DiNÂMICA!$B$1022:$C$1053,2,FALSE),"-")</f>
        <v>-</v>
      </c>
      <c r="AD66" s="17" t="str">
        <f>IFERROR(VLOOKUP($A66,[1]DiNÂMICA!$B$1054:$C$1077,2,FALSE),"-")</f>
        <v>-</v>
      </c>
      <c r="AE66" s="17" t="str">
        <f>IFERROR(VLOOKUP($A66,[1]DiNÂMICA!$B$1078:$C$1109,2,FALSE),"-")</f>
        <v>-</v>
      </c>
    </row>
    <row r="67" spans="1:31" x14ac:dyDescent="0.25">
      <c r="A67" s="9" t="s">
        <v>148</v>
      </c>
      <c r="B67" s="9" t="s">
        <v>149</v>
      </c>
      <c r="C67" s="10" t="s">
        <v>452</v>
      </c>
      <c r="D67" s="17" t="str">
        <f>IFERROR(VLOOKUP($A67,[1]DiNÂMICA!$B$4:$C$47,2,FALSE),"-")</f>
        <v>-</v>
      </c>
      <c r="E67" s="17" t="str">
        <f>IFERROR(VLOOKUP($A67,[1]DiNÂMICA!$B$48:$C$76,2,FALSE),"-")</f>
        <v>-</v>
      </c>
      <c r="F67" s="17" t="str">
        <f>IFERROR(VLOOKUP($A67,[1]DiNÂMICA!$B$77:$C$150,2,FALSE),"-")</f>
        <v>-</v>
      </c>
      <c r="G67" s="17" t="str">
        <f>IFERROR(VLOOKUP($A67,[1]DiNÂMICA!$B$151:$C$249,2,FALSE),"-")</f>
        <v>-</v>
      </c>
      <c r="H67" s="17" t="str">
        <f>IFERROR(VLOOKUP($A67,[1]DiNÂMICA!$B$250:$C$311,2,FALSE),"-")</f>
        <v>-</v>
      </c>
      <c r="I67" s="17" t="str">
        <f>IFERROR(VLOOKUP($A67,[1]DiNÂMICA!$B$312:$C$373,2,FALSE),"-")</f>
        <v>-</v>
      </c>
      <c r="J67" s="17" t="str">
        <f>IFERROR(VLOOKUP($A67,[1]DiNÂMICA!$B$374:$C$409,2,FALSE),"-")</f>
        <v>R13/D15, R12/D13</v>
      </c>
      <c r="K67" s="17" t="str">
        <f>IFERROR(VLOOKUP($A67,[1]DiNÂMICA!$B$410:$C$464,2,FALSE),"-")</f>
        <v>-</v>
      </c>
      <c r="L67" s="17" t="str">
        <f>IFERROR(VLOOKUP($A67,[1]DiNÂMICA!$B$465:$C$472,2,FALSE),"-")</f>
        <v>-</v>
      </c>
      <c r="M67" s="17" t="str">
        <f>IFERROR(VLOOKUP($A67,[1]DiNÂMICA!$B$473:$C$536,2,FALSE),"-")</f>
        <v>-</v>
      </c>
      <c r="N67" s="18" t="str">
        <f t="shared" si="0"/>
        <v>-</v>
      </c>
      <c r="O67" s="17" t="str">
        <f>IFERROR(VLOOKUP($A67,[1]DiNÂMICA!$B$537:$C$537,2,FALSE),"-")</f>
        <v>-</v>
      </c>
      <c r="P67" s="17" t="str">
        <f>IFERROR(VLOOKUP($A67,[1]DiNÂMICA!$B$538:$C$539,2,FALSE),"-")</f>
        <v>-</v>
      </c>
      <c r="Q67" s="17" t="str">
        <f>IFERROR(VLOOKUP($A67,[1]DiNÂMICA!$B$540:$C$559,2,FALSE),"-")</f>
        <v>-</v>
      </c>
      <c r="R67" s="17" t="str">
        <f>IFERROR(VLOOKUP($A67,[1]DiNÂMICA!$B$560:$C$581,2,FALSE),"-")</f>
        <v>-</v>
      </c>
      <c r="S67" s="17" t="str">
        <f>IFERROR(VLOOKUP($A67,[1]DiNÂMICA!$B$582:$C$584,2,FALSE),"-")</f>
        <v>-</v>
      </c>
      <c r="T67" s="17" t="str">
        <f>IFERROR(VLOOKUP($A67,[1]DiNÂMICA!$B$585:$C$667,2,FALSE),"-")</f>
        <v>-</v>
      </c>
      <c r="U67" s="17" t="str">
        <f>IFERROR(VLOOKUP($A67,[1]DiNÂMICA!$B$668:$C$734,2,FALSE),"-")</f>
        <v>-</v>
      </c>
      <c r="V67" s="17" t="str">
        <f>IFERROR(VLOOKUP($A67,[1]DiNÂMICA!$B$735:$C$916,2,FALSE),"-")</f>
        <v>R13B/R13D</v>
      </c>
      <c r="W67" s="17" t="str">
        <f>IFERROR(VLOOKUP($A67,[1]DiNÂMICA!$B$917:$C$1000,2,FALSE),"-")</f>
        <v>-</v>
      </c>
      <c r="X67" s="17" t="str">
        <f>IFERROR(VLOOKUP($A67,[1]DiNÂMICA!$B$1001:$C$1002,2,FALSE),"-")</f>
        <v>-</v>
      </c>
      <c r="Y67" s="17" t="str">
        <f>IFERROR(VLOOKUP($A67,[1]DiNÂMICA!$B$1003:$C$1007,2,FALSE),"-")</f>
        <v>-</v>
      </c>
      <c r="Z67" s="17" t="str">
        <f>IFERROR(VLOOKUP($A67,[1]DiNÂMICA!$B$1008:$C$1011,2,FALSE),"-")</f>
        <v>-</v>
      </c>
      <c r="AA67" s="17" t="str">
        <f>IFERROR(VLOOKUP($A67,[1]DiNÂMICA!$B$1012:$C$1013,2,FALSE),"-")</f>
        <v>-</v>
      </c>
      <c r="AB67" s="17" t="str">
        <f>IFERROR(VLOOKUP($A67,[1]DiNÂMICA!$B$1014:$C$1021,2,FALSE),"-")</f>
        <v>-</v>
      </c>
      <c r="AC67" s="17" t="str">
        <f>IFERROR(VLOOKUP($A67,[1]DiNÂMICA!$B$1022:$C$1053,2,FALSE),"-")</f>
        <v>-</v>
      </c>
      <c r="AD67" s="17" t="str">
        <f>IFERROR(VLOOKUP($A67,[1]DiNÂMICA!$B$1054:$C$1077,2,FALSE),"-")</f>
        <v>-</v>
      </c>
      <c r="AE67" s="17" t="str">
        <f>IFERROR(VLOOKUP($A67,[1]DiNÂMICA!$B$1078:$C$1109,2,FALSE),"-")</f>
        <v>-</v>
      </c>
    </row>
    <row r="68" spans="1:31" x14ac:dyDescent="0.25">
      <c r="A68" s="9" t="s">
        <v>150</v>
      </c>
      <c r="B68" s="9" t="s">
        <v>151</v>
      </c>
      <c r="C68" s="10" t="s">
        <v>453</v>
      </c>
      <c r="D68" s="17" t="str">
        <f>IFERROR(VLOOKUP($A68,[1]DiNÂMICA!$B$4:$C$47,2,FALSE),"-")</f>
        <v>-</v>
      </c>
      <c r="E68" s="17" t="str">
        <f>IFERROR(VLOOKUP($A68,[1]DiNÂMICA!$B$48:$C$76,2,FALSE),"-")</f>
        <v>-</v>
      </c>
      <c r="F68" s="17" t="str">
        <f>IFERROR(VLOOKUP($A68,[1]DiNÂMICA!$B$77:$C$150,2,FALSE),"-")</f>
        <v>-</v>
      </c>
      <c r="G68" s="17" t="str">
        <f>IFERROR(VLOOKUP($A68,[1]DiNÂMICA!$B$151:$C$249,2,FALSE),"-")</f>
        <v>-</v>
      </c>
      <c r="H68" s="17" t="str">
        <f>IFERROR(VLOOKUP($A68,[1]DiNÂMICA!$B$250:$C$311,2,FALSE),"-")</f>
        <v>-</v>
      </c>
      <c r="I68" s="17" t="str">
        <f>IFERROR(VLOOKUP($A68,[1]DiNÂMICA!$B$312:$C$373,2,FALSE),"-")</f>
        <v>-</v>
      </c>
      <c r="J68" s="17" t="str">
        <f>IFERROR(VLOOKUP($A68,[1]DiNÂMICA!$B$374:$C$409,2,FALSE),"-")</f>
        <v>R13/D15, R12/D13</v>
      </c>
      <c r="K68" s="17" t="str">
        <f>IFERROR(VLOOKUP($A68,[1]DiNÂMICA!$B$410:$C$464,2,FALSE),"-")</f>
        <v>-</v>
      </c>
      <c r="L68" s="17" t="str">
        <f>IFERROR(VLOOKUP($A68,[1]DiNÂMICA!$B$465:$C$472,2,FALSE),"-")</f>
        <v>-</v>
      </c>
      <c r="M68" s="17" t="str">
        <f>IFERROR(VLOOKUP($A68,[1]DiNÂMICA!$B$473:$C$536,2,FALSE),"-")</f>
        <v>-</v>
      </c>
      <c r="N68" s="18" t="str">
        <f t="shared" si="0"/>
        <v>-</v>
      </c>
      <c r="O68" s="17" t="str">
        <f>IFERROR(VLOOKUP($A68,[1]DiNÂMICA!$B$537:$C$537,2,FALSE),"-")</f>
        <v>-</v>
      </c>
      <c r="P68" s="17" t="str">
        <f>IFERROR(VLOOKUP($A68,[1]DiNÂMICA!$B$538:$C$539,2,FALSE),"-")</f>
        <v>-</v>
      </c>
      <c r="Q68" s="17" t="str">
        <f>IFERROR(VLOOKUP($A68,[1]DiNÂMICA!$B$540:$C$559,2,FALSE),"-")</f>
        <v>-</v>
      </c>
      <c r="R68" s="17" t="str">
        <f>IFERROR(VLOOKUP($A68,[1]DiNÂMICA!$B$560:$C$581,2,FALSE),"-")</f>
        <v>-</v>
      </c>
      <c r="S68" s="17" t="str">
        <f>IFERROR(VLOOKUP($A68,[1]DiNÂMICA!$B$582:$C$584,2,FALSE),"-")</f>
        <v>-</v>
      </c>
      <c r="T68" s="17" t="str">
        <f>IFERROR(VLOOKUP($A68,[1]DiNÂMICA!$B$585:$C$667,2,FALSE),"-")</f>
        <v>-</v>
      </c>
      <c r="U68" s="17" t="str">
        <f>IFERROR(VLOOKUP($A68,[1]DiNÂMICA!$B$668:$C$734,2,FALSE),"-")</f>
        <v>-</v>
      </c>
      <c r="V68" s="17" t="str">
        <f>IFERROR(VLOOKUP($A68,[1]DiNÂMICA!$B$735:$C$916,2,FALSE),"-")</f>
        <v>R13B/R13D</v>
      </c>
      <c r="W68" s="17" t="str">
        <f>IFERROR(VLOOKUP($A68,[1]DiNÂMICA!$B$917:$C$1000,2,FALSE),"-")</f>
        <v>-</v>
      </c>
      <c r="X68" s="17" t="str">
        <f>IFERROR(VLOOKUP($A68,[1]DiNÂMICA!$B$1001:$C$1002,2,FALSE),"-")</f>
        <v>-</v>
      </c>
      <c r="Y68" s="17" t="str">
        <f>IFERROR(VLOOKUP($A68,[1]DiNÂMICA!$B$1003:$C$1007,2,FALSE),"-")</f>
        <v>-</v>
      </c>
      <c r="Z68" s="17" t="str">
        <f>IFERROR(VLOOKUP($A68,[1]DiNÂMICA!$B$1008:$C$1011,2,FALSE),"-")</f>
        <v>-</v>
      </c>
      <c r="AA68" s="17" t="str">
        <f>IFERROR(VLOOKUP($A68,[1]DiNÂMICA!$B$1012:$C$1013,2,FALSE),"-")</f>
        <v>-</v>
      </c>
      <c r="AB68" s="17" t="str">
        <f>IFERROR(VLOOKUP($A68,[1]DiNÂMICA!$B$1014:$C$1021,2,FALSE),"-")</f>
        <v>-</v>
      </c>
      <c r="AC68" s="17" t="str">
        <f>IFERROR(VLOOKUP($A68,[1]DiNÂMICA!$B$1022:$C$1053,2,FALSE),"-")</f>
        <v>-</v>
      </c>
      <c r="AD68" s="17" t="str">
        <f>IFERROR(VLOOKUP($A68,[1]DiNÂMICA!$B$1054:$C$1077,2,FALSE),"-")</f>
        <v>-</v>
      </c>
      <c r="AE68" s="17" t="str">
        <f>IFERROR(VLOOKUP($A68,[1]DiNÂMICA!$B$1078:$C$1109,2,FALSE),"-")</f>
        <v>-</v>
      </c>
    </row>
    <row r="69" spans="1:31" x14ac:dyDescent="0.25">
      <c r="A69" s="9" t="s">
        <v>152</v>
      </c>
      <c r="B69" s="9" t="s">
        <v>153</v>
      </c>
      <c r="C69" s="10" t="s">
        <v>454</v>
      </c>
      <c r="D69" s="17" t="str">
        <f>IFERROR(VLOOKUP($A69,[1]DiNÂMICA!$B$4:$C$47,2,FALSE),"-")</f>
        <v>-</v>
      </c>
      <c r="E69" s="17" t="str">
        <f>IFERROR(VLOOKUP($A69,[1]DiNÂMICA!$B$48:$C$76,2,FALSE),"-")</f>
        <v>-</v>
      </c>
      <c r="F69" s="17" t="str">
        <f>IFERROR(VLOOKUP($A69,[1]DiNÂMICA!$B$77:$C$150,2,FALSE),"-")</f>
        <v>-</v>
      </c>
      <c r="G69" s="17" t="str">
        <f>IFERROR(VLOOKUP($A69,[1]DiNÂMICA!$B$151:$C$249,2,FALSE),"-")</f>
        <v>-</v>
      </c>
      <c r="H69" s="17" t="str">
        <f>IFERROR(VLOOKUP($A69,[1]DiNÂMICA!$B$250:$C$311,2,FALSE),"-")</f>
        <v>-</v>
      </c>
      <c r="I69" s="17" t="str">
        <f>IFERROR(VLOOKUP($A69,[1]DiNÂMICA!$B$312:$C$373,2,FALSE),"-")</f>
        <v>-</v>
      </c>
      <c r="J69" s="17" t="str">
        <f>IFERROR(VLOOKUP($A69,[1]DiNÂMICA!$B$374:$C$409,2,FALSE),"-")</f>
        <v>R13/D15, R12/D13</v>
      </c>
      <c r="K69" s="17" t="str">
        <f>IFERROR(VLOOKUP($A69,[1]DiNÂMICA!$B$410:$C$464,2,FALSE),"-")</f>
        <v>-</v>
      </c>
      <c r="L69" s="17" t="str">
        <f>IFERROR(VLOOKUP($A69,[1]DiNÂMICA!$B$465:$C$472,2,FALSE),"-")</f>
        <v>-</v>
      </c>
      <c r="M69" s="17" t="str">
        <f>IFERROR(VLOOKUP($A69,[1]DiNÂMICA!$B$473:$C$536,2,FALSE),"-")</f>
        <v>-</v>
      </c>
      <c r="N69" s="18" t="str">
        <f t="shared" si="0"/>
        <v>-</v>
      </c>
      <c r="O69" s="17" t="str">
        <f>IFERROR(VLOOKUP($A69,[1]DiNÂMICA!$B$537:$C$537,2,FALSE),"-")</f>
        <v>-</v>
      </c>
      <c r="P69" s="17" t="str">
        <f>IFERROR(VLOOKUP($A69,[1]DiNÂMICA!$B$538:$C$539,2,FALSE),"-")</f>
        <v>-</v>
      </c>
      <c r="Q69" s="17" t="str">
        <f>IFERROR(VLOOKUP($A69,[1]DiNÂMICA!$B$540:$C$559,2,FALSE),"-")</f>
        <v>-</v>
      </c>
      <c r="R69" s="17" t="str">
        <f>IFERROR(VLOOKUP($A69,[1]DiNÂMICA!$B$560:$C$581,2,FALSE),"-")</f>
        <v>-</v>
      </c>
      <c r="S69" s="17" t="str">
        <f>IFERROR(VLOOKUP($A69,[1]DiNÂMICA!$B$582:$C$584,2,FALSE),"-")</f>
        <v>-</v>
      </c>
      <c r="T69" s="17" t="str">
        <f>IFERROR(VLOOKUP($A69,[1]DiNÂMICA!$B$585:$C$667,2,FALSE),"-")</f>
        <v>-</v>
      </c>
      <c r="U69" s="17" t="str">
        <f>IFERROR(VLOOKUP($A69,[1]DiNÂMICA!$B$668:$C$734,2,FALSE),"-")</f>
        <v>-</v>
      </c>
      <c r="V69" s="17" t="str">
        <f>IFERROR(VLOOKUP($A69,[1]DiNÂMICA!$B$735:$C$916,2,FALSE),"-")</f>
        <v>R13B/R13D</v>
      </c>
      <c r="W69" s="17" t="str">
        <f>IFERROR(VLOOKUP($A69,[1]DiNÂMICA!$B$917:$C$1000,2,FALSE),"-")</f>
        <v>-</v>
      </c>
      <c r="X69" s="17" t="str">
        <f>IFERROR(VLOOKUP($A69,[1]DiNÂMICA!$B$1001:$C$1002,2,FALSE),"-")</f>
        <v>-</v>
      </c>
      <c r="Y69" s="17" t="str">
        <f>IFERROR(VLOOKUP($A69,[1]DiNÂMICA!$B$1003:$C$1007,2,FALSE),"-")</f>
        <v>-</v>
      </c>
      <c r="Z69" s="17" t="str">
        <f>IFERROR(VLOOKUP($A69,[1]DiNÂMICA!$B$1008:$C$1011,2,FALSE),"-")</f>
        <v>-</v>
      </c>
      <c r="AA69" s="17" t="str">
        <f>IFERROR(VLOOKUP($A69,[1]DiNÂMICA!$B$1012:$C$1013,2,FALSE),"-")</f>
        <v>-</v>
      </c>
      <c r="AB69" s="17" t="str">
        <f>IFERROR(VLOOKUP($A69,[1]DiNÂMICA!$B$1014:$C$1021,2,FALSE),"-")</f>
        <v>-</v>
      </c>
      <c r="AC69" s="17" t="str">
        <f>IFERROR(VLOOKUP($A69,[1]DiNÂMICA!$B$1022:$C$1053,2,FALSE),"-")</f>
        <v>-</v>
      </c>
      <c r="AD69" s="17" t="str">
        <f>IFERROR(VLOOKUP($A69,[1]DiNÂMICA!$B$1054:$C$1077,2,FALSE),"-")</f>
        <v>-</v>
      </c>
      <c r="AE69" s="17" t="str">
        <f>IFERROR(VLOOKUP($A69,[1]DiNÂMICA!$B$1078:$C$1109,2,FALSE),"-")</f>
        <v>-</v>
      </c>
    </row>
    <row r="70" spans="1:31" x14ac:dyDescent="0.25">
      <c r="A70" s="9" t="s">
        <v>154</v>
      </c>
      <c r="B70" s="9" t="s">
        <v>155</v>
      </c>
      <c r="C70" s="10" t="s">
        <v>455</v>
      </c>
      <c r="D70" s="17" t="str">
        <f>IFERROR(VLOOKUP($A70,[1]DiNÂMICA!$B$4:$C$47,2,FALSE),"-")</f>
        <v>-</v>
      </c>
      <c r="E70" s="17" t="str">
        <f>IFERROR(VLOOKUP($A70,[1]DiNÂMICA!$B$48:$C$76,2,FALSE),"-")</f>
        <v>-</v>
      </c>
      <c r="F70" s="17" t="str">
        <f>IFERROR(VLOOKUP($A70,[1]DiNÂMICA!$B$77:$C$150,2,FALSE),"-")</f>
        <v>-</v>
      </c>
      <c r="G70" s="17" t="str">
        <f>IFERROR(VLOOKUP($A70,[1]DiNÂMICA!$B$151:$C$249,2,FALSE),"-")</f>
        <v>-</v>
      </c>
      <c r="H70" s="17" t="str">
        <f>IFERROR(VLOOKUP($A70,[1]DiNÂMICA!$B$250:$C$311,2,FALSE),"-")</f>
        <v>-</v>
      </c>
      <c r="I70" s="17" t="str">
        <f>IFERROR(VLOOKUP($A70,[1]DiNÂMICA!$B$312:$C$373,2,FALSE),"-")</f>
        <v>-</v>
      </c>
      <c r="J70" s="17" t="str">
        <f>IFERROR(VLOOKUP($A70,[1]DiNÂMICA!$B$374:$C$409,2,FALSE),"-")</f>
        <v>R13/D15, R12/D13</v>
      </c>
      <c r="K70" s="17" t="str">
        <f>IFERROR(VLOOKUP($A70,[1]DiNÂMICA!$B$410:$C$464,2,FALSE),"-")</f>
        <v>-</v>
      </c>
      <c r="L70" s="17" t="str">
        <f>IFERROR(VLOOKUP($A70,[1]DiNÂMICA!$B$465:$C$472,2,FALSE),"-")</f>
        <v>-</v>
      </c>
      <c r="M70" s="17" t="str">
        <f>IFERROR(VLOOKUP($A70,[1]DiNÂMICA!$B$473:$C$536,2,FALSE),"-")</f>
        <v>-</v>
      </c>
      <c r="N70" s="18" t="str">
        <f t="shared" si="0"/>
        <v>-</v>
      </c>
      <c r="O70" s="17" t="str">
        <f>IFERROR(VLOOKUP($A70,[1]DiNÂMICA!$B$537:$C$537,2,FALSE),"-")</f>
        <v>-</v>
      </c>
      <c r="P70" s="17" t="str">
        <f>IFERROR(VLOOKUP($A70,[1]DiNÂMICA!$B$538:$C$539,2,FALSE),"-")</f>
        <v>-</v>
      </c>
      <c r="Q70" s="17" t="str">
        <f>IFERROR(VLOOKUP($A70,[1]DiNÂMICA!$B$540:$C$559,2,FALSE),"-")</f>
        <v>-</v>
      </c>
      <c r="R70" s="17" t="str">
        <f>IFERROR(VLOOKUP($A70,[1]DiNÂMICA!$B$560:$C$581,2,FALSE),"-")</f>
        <v>-</v>
      </c>
      <c r="S70" s="17" t="str">
        <f>IFERROR(VLOOKUP($A70,[1]DiNÂMICA!$B$582:$C$584,2,FALSE),"-")</f>
        <v>-</v>
      </c>
      <c r="T70" s="17" t="str">
        <f>IFERROR(VLOOKUP($A70,[1]DiNÂMICA!$B$585:$C$667,2,FALSE),"-")</f>
        <v>-</v>
      </c>
      <c r="U70" s="17" t="str">
        <f>IFERROR(VLOOKUP($A70,[1]DiNÂMICA!$B$668:$C$734,2,FALSE),"-")</f>
        <v>-</v>
      </c>
      <c r="V70" s="17" t="str">
        <f>IFERROR(VLOOKUP($A70,[1]DiNÂMICA!$B$735:$C$916,2,FALSE),"-")</f>
        <v>R13B/R13D</v>
      </c>
      <c r="W70" s="17" t="str">
        <f>IFERROR(VLOOKUP($A70,[1]DiNÂMICA!$B$917:$C$1000,2,FALSE),"-")</f>
        <v>-</v>
      </c>
      <c r="X70" s="17" t="str">
        <f>IFERROR(VLOOKUP($A70,[1]DiNÂMICA!$B$1001:$C$1002,2,FALSE),"-")</f>
        <v>-</v>
      </c>
      <c r="Y70" s="17" t="str">
        <f>IFERROR(VLOOKUP($A70,[1]DiNÂMICA!$B$1003:$C$1007,2,FALSE),"-")</f>
        <v>-</v>
      </c>
      <c r="Z70" s="17" t="str">
        <f>IFERROR(VLOOKUP($A70,[1]DiNÂMICA!$B$1008:$C$1011,2,FALSE),"-")</f>
        <v>-</v>
      </c>
      <c r="AA70" s="17" t="str">
        <f>IFERROR(VLOOKUP($A70,[1]DiNÂMICA!$B$1012:$C$1013,2,FALSE),"-")</f>
        <v>-</v>
      </c>
      <c r="AB70" s="17" t="str">
        <f>IFERROR(VLOOKUP($A70,[1]DiNÂMICA!$B$1014:$C$1021,2,FALSE),"-")</f>
        <v>-</v>
      </c>
      <c r="AC70" s="17" t="str">
        <f>IFERROR(VLOOKUP($A70,[1]DiNÂMICA!$B$1022:$C$1053,2,FALSE),"-")</f>
        <v>-</v>
      </c>
      <c r="AD70" s="17" t="str">
        <f>IFERROR(VLOOKUP($A70,[1]DiNÂMICA!$B$1054:$C$1077,2,FALSE),"-")</f>
        <v>-</v>
      </c>
      <c r="AE70" s="17" t="str">
        <f>IFERROR(VLOOKUP($A70,[1]DiNÂMICA!$B$1078:$C$1109,2,FALSE),"-")</f>
        <v>-</v>
      </c>
    </row>
    <row r="71" spans="1:31" x14ac:dyDescent="0.25">
      <c r="A71" s="9" t="s">
        <v>156</v>
      </c>
      <c r="B71" s="9" t="s">
        <v>157</v>
      </c>
      <c r="C71" s="10" t="s">
        <v>456</v>
      </c>
      <c r="D71" s="17" t="str">
        <f>IFERROR(VLOOKUP($A71,[1]DiNÂMICA!$B$4:$C$47,2,FALSE),"-")</f>
        <v>-</v>
      </c>
      <c r="E71" s="17" t="str">
        <f>IFERROR(VLOOKUP($A71,[1]DiNÂMICA!$B$48:$C$76,2,FALSE),"-")</f>
        <v>-</v>
      </c>
      <c r="F71" s="17" t="str">
        <f>IFERROR(VLOOKUP($A71,[1]DiNÂMICA!$B$77:$C$150,2,FALSE),"-")</f>
        <v>-</v>
      </c>
      <c r="G71" s="17" t="str">
        <f>IFERROR(VLOOKUP($A71,[1]DiNÂMICA!$B$151:$C$249,2,FALSE),"-")</f>
        <v>-</v>
      </c>
      <c r="H71" s="17" t="str">
        <f>IFERROR(VLOOKUP($A71,[1]DiNÂMICA!$B$250:$C$311,2,FALSE),"-")</f>
        <v>-</v>
      </c>
      <c r="I71" s="17" t="str">
        <f>IFERROR(VLOOKUP($A71,[1]DiNÂMICA!$B$312:$C$373,2,FALSE),"-")</f>
        <v>-</v>
      </c>
      <c r="J71" s="17" t="str">
        <f>IFERROR(VLOOKUP($A71,[1]DiNÂMICA!$B$374:$C$409,2,FALSE),"-")</f>
        <v>-</v>
      </c>
      <c r="K71" s="17" t="str">
        <f>IFERROR(VLOOKUP($A71,[1]DiNÂMICA!$B$410:$C$464,2,FALSE),"-")</f>
        <v>-</v>
      </c>
      <c r="L71" s="17" t="str">
        <f>IFERROR(VLOOKUP($A71,[1]DiNÂMICA!$B$465:$C$472,2,FALSE),"-")</f>
        <v>-</v>
      </c>
      <c r="M71" s="17" t="str">
        <f>IFERROR(VLOOKUP($A71,[1]DiNÂMICA!$B$473:$C$536,2,FALSE),"-")</f>
        <v>-</v>
      </c>
      <c r="N71" s="18" t="str">
        <f t="shared" si="0"/>
        <v>-</v>
      </c>
      <c r="O71" s="17" t="str">
        <f>IFERROR(VLOOKUP($A71,[1]DiNÂMICA!$B$537:$C$537,2,FALSE),"-")</f>
        <v>-</v>
      </c>
      <c r="P71" s="17" t="str">
        <f>IFERROR(VLOOKUP($A71,[1]DiNÂMICA!$B$538:$C$539,2,FALSE),"-")</f>
        <v>-</v>
      </c>
      <c r="Q71" s="17" t="str">
        <f>IFERROR(VLOOKUP($A71,[1]DiNÂMICA!$B$540:$C$559,2,FALSE),"-")</f>
        <v>-</v>
      </c>
      <c r="R71" s="17" t="str">
        <f>IFERROR(VLOOKUP($A71,[1]DiNÂMICA!$B$560:$C$581,2,FALSE),"-")</f>
        <v>-</v>
      </c>
      <c r="S71" s="17" t="str">
        <f>IFERROR(VLOOKUP($A71,[1]DiNÂMICA!$B$582:$C$584,2,FALSE),"-")</f>
        <v>-</v>
      </c>
      <c r="T71" s="17" t="str">
        <f>IFERROR(VLOOKUP($A71,[1]DiNÂMICA!$B$585:$C$667,2,FALSE),"-")</f>
        <v>-</v>
      </c>
      <c r="U71" s="17" t="str">
        <f>IFERROR(VLOOKUP($A71,[1]DiNÂMICA!$B$668:$C$734,2,FALSE),"-")</f>
        <v>-</v>
      </c>
      <c r="V71" s="17" t="str">
        <f>IFERROR(VLOOKUP($A71,[1]DiNÂMICA!$B$735:$C$916,2,FALSE),"-")</f>
        <v>R13B/R13D</v>
      </c>
      <c r="W71" s="17" t="str">
        <f>IFERROR(VLOOKUP($A71,[1]DiNÂMICA!$B$917:$C$1000,2,FALSE),"-")</f>
        <v>-</v>
      </c>
      <c r="X71" s="17" t="str">
        <f>IFERROR(VLOOKUP($A71,[1]DiNÂMICA!$B$1001:$C$1002,2,FALSE),"-")</f>
        <v>-</v>
      </c>
      <c r="Y71" s="17" t="str">
        <f>IFERROR(VLOOKUP($A71,[1]DiNÂMICA!$B$1003:$C$1007,2,FALSE),"-")</f>
        <v>-</v>
      </c>
      <c r="Z71" s="17" t="str">
        <f>IFERROR(VLOOKUP($A71,[1]DiNÂMICA!$B$1008:$C$1011,2,FALSE),"-")</f>
        <v>-</v>
      </c>
      <c r="AA71" s="17" t="str">
        <f>IFERROR(VLOOKUP($A71,[1]DiNÂMICA!$B$1012:$C$1013,2,FALSE),"-")</f>
        <v>-</v>
      </c>
      <c r="AB71" s="17" t="str">
        <f>IFERROR(VLOOKUP($A71,[1]DiNÂMICA!$B$1014:$C$1021,2,FALSE),"-")</f>
        <v>-</v>
      </c>
      <c r="AC71" s="17" t="str">
        <f>IFERROR(VLOOKUP($A71,[1]DiNÂMICA!$B$1022:$C$1053,2,FALSE),"-")</f>
        <v>-</v>
      </c>
      <c r="AD71" s="17" t="str">
        <f>IFERROR(VLOOKUP($A71,[1]DiNÂMICA!$B$1054:$C$1077,2,FALSE),"-")</f>
        <v>-</v>
      </c>
      <c r="AE71" s="17" t="str">
        <f>IFERROR(VLOOKUP($A71,[1]DiNÂMICA!$B$1078:$C$1109,2,FALSE),"-")</f>
        <v>-</v>
      </c>
    </row>
    <row r="72" spans="1:31" x14ac:dyDescent="0.25">
      <c r="A72" s="9" t="s">
        <v>158</v>
      </c>
      <c r="B72" s="9" t="s">
        <v>159</v>
      </c>
      <c r="C72" s="10" t="s">
        <v>457</v>
      </c>
      <c r="D72" s="17" t="str">
        <f>IFERROR(VLOOKUP($A72,[1]DiNÂMICA!$B$4:$C$47,2,FALSE),"-")</f>
        <v>-</v>
      </c>
      <c r="E72" s="17" t="str">
        <f>IFERROR(VLOOKUP($A72,[1]DiNÂMICA!$B$48:$C$76,2,FALSE),"-")</f>
        <v>-</v>
      </c>
      <c r="F72" s="17" t="str">
        <f>IFERROR(VLOOKUP($A72,[1]DiNÂMICA!$B$77:$C$150,2,FALSE),"-")</f>
        <v>-</v>
      </c>
      <c r="G72" s="17" t="str">
        <f>IFERROR(VLOOKUP($A72,[1]DiNÂMICA!$B$151:$C$249,2,FALSE),"-")</f>
        <v>-</v>
      </c>
      <c r="H72" s="17" t="str">
        <f>IFERROR(VLOOKUP($A72,[1]DiNÂMICA!$B$250:$C$311,2,FALSE),"-")</f>
        <v>-</v>
      </c>
      <c r="I72" s="17" t="str">
        <f>IFERROR(VLOOKUP($A72,[1]DiNÂMICA!$B$312:$C$373,2,FALSE),"-")</f>
        <v>-</v>
      </c>
      <c r="J72" s="17" t="str">
        <f>IFERROR(VLOOKUP($A72,[1]DiNÂMICA!$B$374:$C$409,2,FALSE),"-")</f>
        <v>R13/D15, R12/D13</v>
      </c>
      <c r="K72" s="17" t="str">
        <f>IFERROR(VLOOKUP($A72,[1]DiNÂMICA!$B$410:$C$464,2,FALSE),"-")</f>
        <v>-</v>
      </c>
      <c r="L72" s="17" t="str">
        <f>IFERROR(VLOOKUP($A72,[1]DiNÂMICA!$B$465:$C$472,2,FALSE),"-")</f>
        <v>-</v>
      </c>
      <c r="M72" s="17" t="str">
        <f>IFERROR(VLOOKUP($A72,[1]DiNÂMICA!$B$473:$C$536,2,FALSE),"-")</f>
        <v>-</v>
      </c>
      <c r="N72" s="18" t="str">
        <f t="shared" ref="N72:N76" si="1">IFERROR(VLOOKUP($A72,DVG,2,FALSE),"-")</f>
        <v>-</v>
      </c>
      <c r="O72" s="17" t="str">
        <f>IFERROR(VLOOKUP($A72,[1]DiNÂMICA!$B$537:$C$537,2,FALSE),"-")</f>
        <v>-</v>
      </c>
      <c r="P72" s="17" t="str">
        <f>IFERROR(VLOOKUP($A72,[1]DiNÂMICA!$B$538:$C$539,2,FALSE),"-")</f>
        <v>-</v>
      </c>
      <c r="Q72" s="17" t="str">
        <f>IFERROR(VLOOKUP($A72,[1]DiNÂMICA!$B$540:$C$559,2,FALSE),"-")</f>
        <v>-</v>
      </c>
      <c r="R72" s="17" t="str">
        <f>IFERROR(VLOOKUP($A72,[1]DiNÂMICA!$B$560:$C$581,2,FALSE),"-")</f>
        <v>-</v>
      </c>
      <c r="S72" s="17" t="str">
        <f>IFERROR(VLOOKUP($A72,[1]DiNÂMICA!$B$582:$C$584,2,FALSE),"-")</f>
        <v>-</v>
      </c>
      <c r="T72" s="17" t="str">
        <f>IFERROR(VLOOKUP($A72,[1]DiNÂMICA!$B$585:$C$667,2,FALSE),"-")</f>
        <v>-</v>
      </c>
      <c r="U72" s="17" t="str">
        <f>IFERROR(VLOOKUP($A72,[1]DiNÂMICA!$B$668:$C$734,2,FALSE),"-")</f>
        <v>-</v>
      </c>
      <c r="V72" s="17" t="str">
        <f>IFERROR(VLOOKUP($A72,[1]DiNÂMICA!$B$735:$C$916,2,FALSE),"-")</f>
        <v>R13B/R13D</v>
      </c>
      <c r="W72" s="17" t="str">
        <f>IFERROR(VLOOKUP($A72,[1]DiNÂMICA!$B$917:$C$1000,2,FALSE),"-")</f>
        <v>-</v>
      </c>
      <c r="X72" s="17" t="str">
        <f>IFERROR(VLOOKUP($A72,[1]DiNÂMICA!$B$1001:$C$1002,2,FALSE),"-")</f>
        <v>-</v>
      </c>
      <c r="Y72" s="17" t="str">
        <f>IFERROR(VLOOKUP($A72,[1]DiNÂMICA!$B$1003:$C$1007,2,FALSE),"-")</f>
        <v>-</v>
      </c>
      <c r="Z72" s="17" t="str">
        <f>IFERROR(VLOOKUP($A72,[1]DiNÂMICA!$B$1008:$C$1011,2,FALSE),"-")</f>
        <v>-</v>
      </c>
      <c r="AA72" s="17" t="str">
        <f>IFERROR(VLOOKUP($A72,[1]DiNÂMICA!$B$1012:$C$1013,2,FALSE),"-")</f>
        <v>-</v>
      </c>
      <c r="AB72" s="17" t="str">
        <f>IFERROR(VLOOKUP($A72,[1]DiNÂMICA!$B$1014:$C$1021,2,FALSE),"-")</f>
        <v>-</v>
      </c>
      <c r="AC72" s="17" t="str">
        <f>IFERROR(VLOOKUP($A72,[1]DiNÂMICA!$B$1022:$C$1053,2,FALSE),"-")</f>
        <v>-</v>
      </c>
      <c r="AD72" s="17" t="str">
        <f>IFERROR(VLOOKUP($A72,[1]DiNÂMICA!$B$1054:$C$1077,2,FALSE),"-")</f>
        <v>-</v>
      </c>
      <c r="AE72" s="17" t="str">
        <f>IFERROR(VLOOKUP($A72,[1]DiNÂMICA!$B$1078:$C$1109,2,FALSE),"-")</f>
        <v>-</v>
      </c>
    </row>
    <row r="73" spans="1:31" x14ac:dyDescent="0.25">
      <c r="A73" s="9" t="s">
        <v>160</v>
      </c>
      <c r="B73" s="9" t="s">
        <v>161</v>
      </c>
      <c r="C73" s="10" t="s">
        <v>458</v>
      </c>
      <c r="D73" s="17" t="str">
        <f>IFERROR(VLOOKUP($A73,[1]DiNÂMICA!$B$4:$C$47,2,FALSE),"-")</f>
        <v>-</v>
      </c>
      <c r="E73" s="17" t="str">
        <f>IFERROR(VLOOKUP($A73,[1]DiNÂMICA!$B$48:$C$76,2,FALSE),"-")</f>
        <v>-</v>
      </c>
      <c r="F73" s="17" t="str">
        <f>IFERROR(VLOOKUP($A73,[1]DiNÂMICA!$B$77:$C$150,2,FALSE),"-")</f>
        <v>-</v>
      </c>
      <c r="G73" s="17" t="str">
        <f>IFERROR(VLOOKUP($A73,[1]DiNÂMICA!$B$151:$C$249,2,FALSE),"-")</f>
        <v>-</v>
      </c>
      <c r="H73" s="17" t="str">
        <f>IFERROR(VLOOKUP($A73,[1]DiNÂMICA!$B$250:$C$311,2,FALSE),"-")</f>
        <v>-</v>
      </c>
      <c r="I73" s="17" t="str">
        <f>IFERROR(VLOOKUP($A73,[1]DiNÂMICA!$B$312:$C$373,2,FALSE),"-")</f>
        <v>-</v>
      </c>
      <c r="J73" s="17" t="str">
        <f>IFERROR(VLOOKUP($A73,[1]DiNÂMICA!$B$374:$C$409,2,FALSE),"-")</f>
        <v>R13/D15, R12/D13</v>
      </c>
      <c r="K73" s="17" t="str">
        <f>IFERROR(VLOOKUP($A73,[1]DiNÂMICA!$B$410:$C$464,2,FALSE),"-")</f>
        <v>-</v>
      </c>
      <c r="L73" s="17" t="str">
        <f>IFERROR(VLOOKUP($A73,[1]DiNÂMICA!$B$465:$C$472,2,FALSE),"-")</f>
        <v>-</v>
      </c>
      <c r="M73" s="17" t="str">
        <f>IFERROR(VLOOKUP($A73,[1]DiNÂMICA!$B$473:$C$536,2,FALSE),"-")</f>
        <v>-</v>
      </c>
      <c r="N73" s="18" t="str">
        <f t="shared" si="1"/>
        <v>-</v>
      </c>
      <c r="O73" s="17" t="str">
        <f>IFERROR(VLOOKUP($A73,[1]DiNÂMICA!$B$537:$C$537,2,FALSE),"-")</f>
        <v>-</v>
      </c>
      <c r="P73" s="17" t="str">
        <f>IFERROR(VLOOKUP($A73,[1]DiNÂMICA!$B$538:$C$539,2,FALSE),"-")</f>
        <v>-</v>
      </c>
      <c r="Q73" s="17" t="str">
        <f>IFERROR(VLOOKUP($A73,[1]DiNÂMICA!$B$540:$C$559,2,FALSE),"-")</f>
        <v>-</v>
      </c>
      <c r="R73" s="17" t="str">
        <f>IFERROR(VLOOKUP($A73,[1]DiNÂMICA!$B$560:$C$581,2,FALSE),"-")</f>
        <v>-</v>
      </c>
      <c r="S73" s="17" t="str">
        <f>IFERROR(VLOOKUP($A73,[1]DiNÂMICA!$B$582:$C$584,2,FALSE),"-")</f>
        <v>-</v>
      </c>
      <c r="T73" s="17" t="str">
        <f>IFERROR(VLOOKUP($A73,[1]DiNÂMICA!$B$585:$C$667,2,FALSE),"-")</f>
        <v>-</v>
      </c>
      <c r="U73" s="17" t="str">
        <f>IFERROR(VLOOKUP($A73,[1]DiNÂMICA!$B$668:$C$734,2,FALSE),"-")</f>
        <v>-</v>
      </c>
      <c r="V73" s="17" t="str">
        <f>IFERROR(VLOOKUP($A73,[1]DiNÂMICA!$B$735:$C$916,2,FALSE),"-")</f>
        <v>-</v>
      </c>
      <c r="W73" s="17" t="str">
        <f>IFERROR(VLOOKUP($A73,[1]DiNÂMICA!$B$917:$C$1000,2,FALSE),"-")</f>
        <v>-</v>
      </c>
      <c r="X73" s="17" t="str">
        <f>IFERROR(VLOOKUP($A73,[1]DiNÂMICA!$B$1001:$C$1002,2,FALSE),"-")</f>
        <v>-</v>
      </c>
      <c r="Y73" s="17" t="str">
        <f>IFERROR(VLOOKUP($A73,[1]DiNÂMICA!$B$1003:$C$1007,2,FALSE),"-")</f>
        <v>-</v>
      </c>
      <c r="Z73" s="17" t="str">
        <f>IFERROR(VLOOKUP($A73,[1]DiNÂMICA!$B$1008:$C$1011,2,FALSE),"-")</f>
        <v>-</v>
      </c>
      <c r="AA73" s="17" t="str">
        <f>IFERROR(VLOOKUP($A73,[1]DiNÂMICA!$B$1012:$C$1013,2,FALSE),"-")</f>
        <v>-</v>
      </c>
      <c r="AB73" s="17" t="str">
        <f>IFERROR(VLOOKUP($A73,[1]DiNÂMICA!$B$1014:$C$1021,2,FALSE),"-")</f>
        <v>-</v>
      </c>
      <c r="AC73" s="17" t="str">
        <f>IFERROR(VLOOKUP($A73,[1]DiNÂMICA!$B$1022:$C$1053,2,FALSE),"-")</f>
        <v>-</v>
      </c>
      <c r="AD73" s="17" t="str">
        <f>IFERROR(VLOOKUP($A73,[1]DiNÂMICA!$B$1054:$C$1077,2,FALSE),"-")</f>
        <v>-</v>
      </c>
      <c r="AE73" s="17" t="str">
        <f>IFERROR(VLOOKUP($A73,[1]DiNÂMICA!$B$1078:$C$1109,2,FALSE),"-")</f>
        <v>-</v>
      </c>
    </row>
    <row r="74" spans="1:31" x14ac:dyDescent="0.25">
      <c r="A74" s="9" t="s">
        <v>162</v>
      </c>
      <c r="B74" s="9" t="s">
        <v>163</v>
      </c>
      <c r="C74" s="10" t="s">
        <v>459</v>
      </c>
      <c r="D74" s="17" t="str">
        <f>IFERROR(VLOOKUP($A74,[1]DiNÂMICA!$B$4:$C$47,2,FALSE),"-")</f>
        <v>-</v>
      </c>
      <c r="E74" s="17" t="str">
        <f>IFERROR(VLOOKUP($A74,[1]DiNÂMICA!$B$48:$C$76,2,FALSE),"-")</f>
        <v>-</v>
      </c>
      <c r="F74" s="17" t="str">
        <f>IFERROR(VLOOKUP($A74,[1]DiNÂMICA!$B$77:$C$150,2,FALSE),"-")</f>
        <v>-</v>
      </c>
      <c r="G74" s="17" t="str">
        <f>IFERROR(VLOOKUP($A74,[1]DiNÂMICA!$B$151:$C$249,2,FALSE),"-")</f>
        <v>-</v>
      </c>
      <c r="H74" s="17" t="str">
        <f>IFERROR(VLOOKUP($A74,[1]DiNÂMICA!$B$250:$C$311,2,FALSE),"-")</f>
        <v>-</v>
      </c>
      <c r="I74" s="17" t="str">
        <f>IFERROR(VLOOKUP($A74,[1]DiNÂMICA!$B$312:$C$373,2,FALSE),"-")</f>
        <v>-</v>
      </c>
      <c r="J74" s="17" t="str">
        <f>IFERROR(VLOOKUP($A74,[1]DiNÂMICA!$B$374:$C$409,2,FALSE),"-")</f>
        <v>R13/D15, R12/D13</v>
      </c>
      <c r="K74" s="17" t="str">
        <f>IFERROR(VLOOKUP($A74,[1]DiNÂMICA!$B$410:$C$464,2,FALSE),"-")</f>
        <v>-</v>
      </c>
      <c r="L74" s="17" t="str">
        <f>IFERROR(VLOOKUP($A74,[1]DiNÂMICA!$B$465:$C$472,2,FALSE),"-")</f>
        <v>-</v>
      </c>
      <c r="M74" s="17" t="str">
        <f>IFERROR(VLOOKUP($A74,[1]DiNÂMICA!$B$473:$C$536,2,FALSE),"-")</f>
        <v>-</v>
      </c>
      <c r="N74" s="18" t="str">
        <f t="shared" si="1"/>
        <v>-</v>
      </c>
      <c r="O74" s="17" t="str">
        <f>IFERROR(VLOOKUP($A74,[1]DiNÂMICA!$B$537:$C$537,2,FALSE),"-")</f>
        <v>-</v>
      </c>
      <c r="P74" s="17" t="str">
        <f>IFERROR(VLOOKUP($A74,[1]DiNÂMICA!$B$538:$C$539,2,FALSE),"-")</f>
        <v>-</v>
      </c>
      <c r="Q74" s="17" t="str">
        <f>IFERROR(VLOOKUP($A74,[1]DiNÂMICA!$B$540:$C$559,2,FALSE),"-")</f>
        <v>-</v>
      </c>
      <c r="R74" s="17" t="str">
        <f>IFERROR(VLOOKUP($A74,[1]DiNÂMICA!$B$560:$C$581,2,FALSE),"-")</f>
        <v>-</v>
      </c>
      <c r="S74" s="17" t="str">
        <f>IFERROR(VLOOKUP($A74,[1]DiNÂMICA!$B$582:$C$584,2,FALSE),"-")</f>
        <v>-</v>
      </c>
      <c r="T74" s="17" t="str">
        <f>IFERROR(VLOOKUP($A74,[1]DiNÂMICA!$B$585:$C$667,2,FALSE),"-")</f>
        <v>-</v>
      </c>
      <c r="U74" s="17" t="str">
        <f>IFERROR(VLOOKUP($A74,[1]DiNÂMICA!$B$668:$C$734,2,FALSE),"-")</f>
        <v>-</v>
      </c>
      <c r="V74" s="17" t="str">
        <f>IFERROR(VLOOKUP($A74,[1]DiNÂMICA!$B$735:$C$916,2,FALSE),"-")</f>
        <v>-</v>
      </c>
      <c r="W74" s="17" t="str">
        <f>IFERROR(VLOOKUP($A74,[1]DiNÂMICA!$B$917:$C$1000,2,FALSE),"-")</f>
        <v>-</v>
      </c>
      <c r="X74" s="17" t="str">
        <f>IFERROR(VLOOKUP($A74,[1]DiNÂMICA!$B$1001:$C$1002,2,FALSE),"-")</f>
        <v>-</v>
      </c>
      <c r="Y74" s="17" t="str">
        <f>IFERROR(VLOOKUP($A74,[1]DiNÂMICA!$B$1003:$C$1007,2,FALSE),"-")</f>
        <v>-</v>
      </c>
      <c r="Z74" s="17" t="str">
        <f>IFERROR(VLOOKUP($A74,[1]DiNÂMICA!$B$1008:$C$1011,2,FALSE),"-")</f>
        <v>-</v>
      </c>
      <c r="AA74" s="17" t="str">
        <f>IFERROR(VLOOKUP($A74,[1]DiNÂMICA!$B$1012:$C$1013,2,FALSE),"-")</f>
        <v>-</v>
      </c>
      <c r="AB74" s="17" t="str">
        <f>IFERROR(VLOOKUP($A74,[1]DiNÂMICA!$B$1014:$C$1021,2,FALSE),"-")</f>
        <v>-</v>
      </c>
      <c r="AC74" s="17" t="str">
        <f>IFERROR(VLOOKUP($A74,[1]DiNÂMICA!$B$1022:$C$1053,2,FALSE),"-")</f>
        <v>-</v>
      </c>
      <c r="AD74" s="17" t="str">
        <f>IFERROR(VLOOKUP($A74,[1]DiNÂMICA!$B$1054:$C$1077,2,FALSE),"-")</f>
        <v>-</v>
      </c>
      <c r="AE74" s="17" t="str">
        <f>IFERROR(VLOOKUP($A74,[1]DiNÂMICA!$B$1078:$C$1109,2,FALSE),"-")</f>
        <v>-</v>
      </c>
    </row>
    <row r="75" spans="1:31" x14ac:dyDescent="0.25">
      <c r="A75" s="9" t="s">
        <v>164</v>
      </c>
      <c r="B75" s="9" t="s">
        <v>165</v>
      </c>
      <c r="C75" s="10" t="s">
        <v>460</v>
      </c>
      <c r="D75" s="17" t="str">
        <f>IFERROR(VLOOKUP($A75,[1]DiNÂMICA!$B$4:$C$47,2,FALSE),"-")</f>
        <v>-</v>
      </c>
      <c r="E75" s="17" t="str">
        <f>IFERROR(VLOOKUP($A75,[1]DiNÂMICA!$B$48:$C$76,2,FALSE),"-")</f>
        <v>-</v>
      </c>
      <c r="F75" s="17" t="str">
        <f>IFERROR(VLOOKUP($A75,[1]DiNÂMICA!$B$77:$C$150,2,FALSE),"-")</f>
        <v>-</v>
      </c>
      <c r="G75" s="17" t="str">
        <f>IFERROR(VLOOKUP($A75,[1]DiNÂMICA!$B$151:$C$249,2,FALSE),"-")</f>
        <v>-</v>
      </c>
      <c r="H75" s="17" t="str">
        <f>IFERROR(VLOOKUP($A75,[1]DiNÂMICA!$B$250:$C$311,2,FALSE),"-")</f>
        <v>-</v>
      </c>
      <c r="I75" s="17" t="str">
        <f>IFERROR(VLOOKUP($A75,[1]DiNÂMICA!$B$312:$C$373,2,FALSE),"-")</f>
        <v>-</v>
      </c>
      <c r="J75" s="17" t="str">
        <f>IFERROR(VLOOKUP($A75,[1]DiNÂMICA!$B$374:$C$409,2,FALSE),"-")</f>
        <v>R13/D15, R12/D13</v>
      </c>
      <c r="K75" s="17" t="str">
        <f>IFERROR(VLOOKUP($A75,[1]DiNÂMICA!$B$410:$C$464,2,FALSE),"-")</f>
        <v>-</v>
      </c>
      <c r="L75" s="17" t="str">
        <f>IFERROR(VLOOKUP($A75,[1]DiNÂMICA!$B$465:$C$472,2,FALSE),"-")</f>
        <v>-</v>
      </c>
      <c r="M75" s="17" t="str">
        <f>IFERROR(VLOOKUP($A75,[1]DiNÂMICA!$B$473:$C$536,2,FALSE),"-")</f>
        <v>-</v>
      </c>
      <c r="N75" s="18" t="str">
        <f t="shared" si="1"/>
        <v>-</v>
      </c>
      <c r="O75" s="17" t="str">
        <f>IFERROR(VLOOKUP($A75,[1]DiNÂMICA!$B$537:$C$537,2,FALSE),"-")</f>
        <v>-</v>
      </c>
      <c r="P75" s="17" t="str">
        <f>IFERROR(VLOOKUP($A75,[1]DiNÂMICA!$B$538:$C$539,2,FALSE),"-")</f>
        <v>-</v>
      </c>
      <c r="Q75" s="17" t="str">
        <f>IFERROR(VLOOKUP($A75,[1]DiNÂMICA!$B$540:$C$559,2,FALSE),"-")</f>
        <v>-</v>
      </c>
      <c r="R75" s="17" t="str">
        <f>IFERROR(VLOOKUP($A75,[1]DiNÂMICA!$B$560:$C$581,2,FALSE),"-")</f>
        <v>-</v>
      </c>
      <c r="S75" s="17" t="str">
        <f>IFERROR(VLOOKUP($A75,[1]DiNÂMICA!$B$582:$C$584,2,FALSE),"-")</f>
        <v>-</v>
      </c>
      <c r="T75" s="17" t="str">
        <f>IFERROR(VLOOKUP($A75,[1]DiNÂMICA!$B$585:$C$667,2,FALSE),"-")</f>
        <v>-</v>
      </c>
      <c r="U75" s="17" t="str">
        <f>IFERROR(VLOOKUP($A75,[1]DiNÂMICA!$B$668:$C$734,2,FALSE),"-")</f>
        <v>-</v>
      </c>
      <c r="V75" s="17" t="str">
        <f>IFERROR(VLOOKUP($A75,[1]DiNÂMICA!$B$735:$C$916,2,FALSE),"-")</f>
        <v>R13B/R13D</v>
      </c>
      <c r="W75" s="17" t="str">
        <f>IFERROR(VLOOKUP($A75,[1]DiNÂMICA!$B$917:$C$1000,2,FALSE),"-")</f>
        <v>-</v>
      </c>
      <c r="X75" s="17" t="str">
        <f>IFERROR(VLOOKUP($A75,[1]DiNÂMICA!$B$1001:$C$1002,2,FALSE),"-")</f>
        <v>-</v>
      </c>
      <c r="Y75" s="17" t="str">
        <f>IFERROR(VLOOKUP($A75,[1]DiNÂMICA!$B$1003:$C$1007,2,FALSE),"-")</f>
        <v>-</v>
      </c>
      <c r="Z75" s="17" t="str">
        <f>IFERROR(VLOOKUP($A75,[1]DiNÂMICA!$B$1008:$C$1011,2,FALSE),"-")</f>
        <v>-</v>
      </c>
      <c r="AA75" s="17" t="str">
        <f>IFERROR(VLOOKUP($A75,[1]DiNÂMICA!$B$1012:$C$1013,2,FALSE),"-")</f>
        <v>-</v>
      </c>
      <c r="AB75" s="17" t="str">
        <f>IFERROR(VLOOKUP($A75,[1]DiNÂMICA!$B$1014:$C$1021,2,FALSE),"-")</f>
        <v>-</v>
      </c>
      <c r="AC75" s="17" t="str">
        <f>IFERROR(VLOOKUP($A75,[1]DiNÂMICA!$B$1022:$C$1053,2,FALSE),"-")</f>
        <v>-</v>
      </c>
      <c r="AD75" s="17" t="str">
        <f>IFERROR(VLOOKUP($A75,[1]DiNÂMICA!$B$1054:$C$1077,2,FALSE),"-")</f>
        <v>-</v>
      </c>
      <c r="AE75" s="17" t="str">
        <f>IFERROR(VLOOKUP($A75,[1]DiNÂMICA!$B$1078:$C$1109,2,FALSE),"-")</f>
        <v>-</v>
      </c>
    </row>
    <row r="76" spans="1:31" x14ac:dyDescent="0.25">
      <c r="A76" s="9" t="s">
        <v>166</v>
      </c>
      <c r="B76" s="11" t="s">
        <v>167</v>
      </c>
      <c r="C76" s="10" t="s">
        <v>168</v>
      </c>
      <c r="D76" s="17" t="str">
        <f>IFERROR(VLOOKUP($A76,[1]DiNÂMICA!$B$4:$C$47,2,FALSE),"-")</f>
        <v>-</v>
      </c>
      <c r="E76" s="17" t="str">
        <f>IFERROR(VLOOKUP($A76,[1]DiNÂMICA!$B$48:$C$76,2,FALSE),"-")</f>
        <v>-</v>
      </c>
      <c r="F76" s="17" t="str">
        <f>IFERROR(VLOOKUP($A76,[1]DiNÂMICA!$B$77:$C$150,2,FALSE),"-")</f>
        <v>-</v>
      </c>
      <c r="G76" s="17" t="str">
        <f>IFERROR(VLOOKUP($A76,[1]DiNÂMICA!$B$151:$C$249,2,FALSE),"-")</f>
        <v>-</v>
      </c>
      <c r="H76" s="17" t="str">
        <f>IFERROR(VLOOKUP($A76,[1]DiNÂMICA!$B$250:$C$311,2,FALSE),"-")</f>
        <v>-</v>
      </c>
      <c r="I76" s="17" t="str">
        <f>IFERROR(VLOOKUP($A76,[1]DiNÂMICA!$B$312:$C$373,2,FALSE),"-")</f>
        <v>-</v>
      </c>
      <c r="J76" s="17" t="str">
        <f>IFERROR(VLOOKUP($A76,[1]DiNÂMICA!$B$374:$C$409,2,FALSE),"-")</f>
        <v>-</v>
      </c>
      <c r="K76" s="17" t="str">
        <f>IFERROR(VLOOKUP($A76,[1]DiNÂMICA!$B$410:$C$464,2,FALSE),"-")</f>
        <v>-</v>
      </c>
      <c r="L76" s="17" t="str">
        <f>IFERROR(VLOOKUP($A76,[1]DiNÂMICA!$B$465:$C$472,2,FALSE),"-")</f>
        <v>-</v>
      </c>
      <c r="M76" s="17" t="str">
        <f>IFERROR(VLOOKUP($A76,[1]DiNÂMICA!$B$473:$C$536,2,FALSE),"-")</f>
        <v>-</v>
      </c>
      <c r="N76" s="18" t="str">
        <f t="shared" si="1"/>
        <v>-</v>
      </c>
      <c r="O76" s="17" t="str">
        <f>IFERROR(VLOOKUP($A76,[1]DiNÂMICA!$B$537:$C$537,2,FALSE),"-")</f>
        <v>-</v>
      </c>
      <c r="P76" s="17" t="str">
        <f>IFERROR(VLOOKUP($A76,[1]DiNÂMICA!$B$538:$C$539,2,FALSE),"-")</f>
        <v>-</v>
      </c>
      <c r="Q76" s="17" t="str">
        <f>IFERROR(VLOOKUP($A76,[1]DiNÂMICA!$B$540:$C$559,2,FALSE),"-")</f>
        <v>-</v>
      </c>
      <c r="R76" s="17" t="str">
        <f>IFERROR(VLOOKUP($A76,[1]DiNÂMICA!$B$560:$C$581,2,FALSE),"-")</f>
        <v>-</v>
      </c>
      <c r="S76" s="17" t="str">
        <f>IFERROR(VLOOKUP($A76,[1]DiNÂMICA!$B$582:$C$584,2,FALSE),"-")</f>
        <v>-</v>
      </c>
      <c r="T76" s="17" t="str">
        <f>IFERROR(VLOOKUP($A76,[1]DiNÂMICA!$B$585:$C$667,2,FALSE),"-")</f>
        <v>-</v>
      </c>
      <c r="U76" s="17" t="str">
        <f>IFERROR(VLOOKUP($A76,[1]DiNÂMICA!$B$668:$C$734,2,FALSE),"-")</f>
        <v>-</v>
      </c>
      <c r="V76" s="17" t="str">
        <f>IFERROR(VLOOKUP($A76,[1]DiNÂMICA!$B$735:$C$916,2,FALSE),"-")</f>
        <v>R13D/D15</v>
      </c>
      <c r="W76" s="17" t="str">
        <f>IFERROR(VLOOKUP($A76,[1]DiNÂMICA!$B$917:$C$1000,2,FALSE),"-")</f>
        <v>-</v>
      </c>
      <c r="X76" s="17" t="str">
        <f>IFERROR(VLOOKUP($A76,[1]DiNÂMICA!$B$1001:$C$1002,2,FALSE),"-")</f>
        <v>-</v>
      </c>
      <c r="Y76" s="17" t="str">
        <f>IFERROR(VLOOKUP($A76,[1]DiNÂMICA!$B$1003:$C$1007,2,FALSE),"-")</f>
        <v>-</v>
      </c>
      <c r="Z76" s="17" t="str">
        <f>IFERROR(VLOOKUP($A76,[1]DiNÂMICA!$B$1008:$C$1011,2,FALSE),"-")</f>
        <v>-</v>
      </c>
      <c r="AA76" s="17" t="str">
        <f>IFERROR(VLOOKUP($A76,[1]DiNÂMICA!$B$1012:$C$1013,2,FALSE),"-")</f>
        <v>-</v>
      </c>
      <c r="AB76" s="17" t="str">
        <f>IFERROR(VLOOKUP($A76,[1]DiNÂMICA!$B$1014:$C$1021,2,FALSE),"-")</f>
        <v>-</v>
      </c>
      <c r="AC76" s="17" t="str">
        <f>IFERROR(VLOOKUP($A76,[1]DiNÂMICA!$B$1022:$C$1053,2,FALSE),"-")</f>
        <v>-</v>
      </c>
      <c r="AD76" s="17" t="str">
        <f>IFERROR(VLOOKUP($A76,[1]DiNÂMICA!$B$1054:$C$1077,2,FALSE),"-")</f>
        <v>-</v>
      </c>
      <c r="AE76" s="17" t="str">
        <f>IFERROR(VLOOKUP($A76,[1]DiNÂMICA!$B$1078:$C$1109,2,FALSE),"-")</f>
        <v>-</v>
      </c>
    </row>
    <row r="77" spans="1:31" x14ac:dyDescent="0.25">
      <c r="A77" s="9" t="s">
        <v>169</v>
      </c>
      <c r="B77" s="9" t="s">
        <v>170</v>
      </c>
      <c r="C77" s="10" t="s">
        <v>461</v>
      </c>
      <c r="D77" s="17" t="str">
        <f>IFERROR(VLOOKUP($A77,[1]DiNÂMICA!$B$4:$C$47,2,FALSE),"-")</f>
        <v>-</v>
      </c>
      <c r="E77" s="17" t="str">
        <f>IFERROR(VLOOKUP($A77,[1]DiNÂMICA!$B$48:$C$76,2,FALSE),"-")</f>
        <v>-</v>
      </c>
      <c r="F77" s="17" t="str">
        <f>IFERROR(VLOOKUP($A77,[1]DiNÂMICA!$B$77:$C$150,2,FALSE),"-")</f>
        <v>-</v>
      </c>
      <c r="G77" s="17" t="str">
        <f>IFERROR(VLOOKUP($A77,[1]DiNÂMICA!$B$151:$C$249,2,FALSE),"-")</f>
        <v>-</v>
      </c>
      <c r="H77" s="17" t="str">
        <f>IFERROR(VLOOKUP($A77,[1]DiNÂMICA!$B$250:$C$311,2,FALSE),"-")</f>
        <v>-</v>
      </c>
      <c r="I77" s="17" t="str">
        <f>IFERROR(VLOOKUP($A77,[1]DiNÂMICA!$B$312:$C$373,2,FALSE),"-")</f>
        <v>-</v>
      </c>
      <c r="J77" s="17" t="str">
        <f>IFERROR(VLOOKUP($A77,[1]DiNÂMICA!$B$374:$C$409,2,FALSE),"-")</f>
        <v>R13/D15, R12/D13</v>
      </c>
      <c r="K77" s="17" t="str">
        <f>IFERROR(VLOOKUP($A77,[1]DiNÂMICA!$B$410:$C$464,2,FALSE),"-")</f>
        <v>-</v>
      </c>
      <c r="L77" s="17" t="str">
        <f>IFERROR(VLOOKUP($A77,[1]DiNÂMICA!$B$465:$C$472,2,FALSE),"-")</f>
        <v>-</v>
      </c>
      <c r="M77" s="17" t="str">
        <f>IFERROR(VLOOKUP($A77,[1]DiNÂMICA!$B$473:$C$536,2,FALSE),"-")</f>
        <v>-</v>
      </c>
      <c r="N77" s="18" t="str">
        <f t="shared" ref="N77:N108" si="2">IFERROR(VLOOKUP($A77,DVG,2,FALSE),"-")</f>
        <v>-</v>
      </c>
      <c r="O77" s="17" t="str">
        <f>IFERROR(VLOOKUP($A77,[1]DiNÂMICA!$B$537:$C$537,2,FALSE),"-")</f>
        <v>-</v>
      </c>
      <c r="P77" s="17" t="str">
        <f>IFERROR(VLOOKUP($A77,[1]DiNÂMICA!$B$538:$C$539,2,FALSE),"-")</f>
        <v>-</v>
      </c>
      <c r="Q77" s="17" t="str">
        <f>IFERROR(VLOOKUP($A77,[1]DiNÂMICA!$B$540:$C$559,2,FALSE),"-")</f>
        <v>-</v>
      </c>
      <c r="R77" s="17" t="str">
        <f>IFERROR(VLOOKUP($A77,[1]DiNÂMICA!$B$560:$C$581,2,FALSE),"-")</f>
        <v>-</v>
      </c>
      <c r="S77" s="17" t="str">
        <f>IFERROR(VLOOKUP($A77,[1]DiNÂMICA!$B$582:$C$584,2,FALSE),"-")</f>
        <v>-</v>
      </c>
      <c r="T77" s="17" t="str">
        <f>IFERROR(VLOOKUP($A77,[1]DiNÂMICA!$B$585:$C$667,2,FALSE),"-")</f>
        <v>-</v>
      </c>
      <c r="U77" s="17" t="str">
        <f>IFERROR(VLOOKUP($A77,[1]DiNÂMICA!$B$668:$C$734,2,FALSE),"-")</f>
        <v>-</v>
      </c>
      <c r="V77" s="17" t="str">
        <f>IFERROR(VLOOKUP($A77,[1]DiNÂMICA!$B$735:$C$916,2,FALSE),"-")</f>
        <v>R13D/D15</v>
      </c>
      <c r="W77" s="17" t="str">
        <f>IFERROR(VLOOKUP($A77,[1]DiNÂMICA!$B$917:$C$1000,2,FALSE),"-")</f>
        <v>-</v>
      </c>
      <c r="X77" s="17" t="str">
        <f>IFERROR(VLOOKUP($A77,[1]DiNÂMICA!$B$1001:$C$1002,2,FALSE),"-")</f>
        <v>-</v>
      </c>
      <c r="Y77" s="17" t="str">
        <f>IFERROR(VLOOKUP($A77,[1]DiNÂMICA!$B$1003:$C$1007,2,FALSE),"-")</f>
        <v>-</v>
      </c>
      <c r="Z77" s="17" t="str">
        <f>IFERROR(VLOOKUP($A77,[1]DiNÂMICA!$B$1008:$C$1011,2,FALSE),"-")</f>
        <v>-</v>
      </c>
      <c r="AA77" s="17" t="str">
        <f>IFERROR(VLOOKUP($A77,[1]DiNÂMICA!$B$1012:$C$1013,2,FALSE),"-")</f>
        <v>-</v>
      </c>
      <c r="AB77" s="17" t="str">
        <f>IFERROR(VLOOKUP($A77,[1]DiNÂMICA!$B$1014:$C$1021,2,FALSE),"-")</f>
        <v>-</v>
      </c>
      <c r="AC77" s="17" t="str">
        <f>IFERROR(VLOOKUP($A77,[1]DiNÂMICA!$B$1022:$C$1053,2,FALSE),"-")</f>
        <v>-</v>
      </c>
      <c r="AD77" s="17" t="str">
        <f>IFERROR(VLOOKUP($A77,[1]DiNÂMICA!$B$1054:$C$1077,2,FALSE),"-")</f>
        <v>-</v>
      </c>
      <c r="AE77" s="17" t="str">
        <f>IFERROR(VLOOKUP($A77,[1]DiNÂMICA!$B$1078:$C$1109,2,FALSE),"-")</f>
        <v>-</v>
      </c>
    </row>
    <row r="78" spans="1:31" x14ac:dyDescent="0.25">
      <c r="A78" s="9" t="s">
        <v>171</v>
      </c>
      <c r="B78" s="9" t="s">
        <v>172</v>
      </c>
      <c r="C78" s="10" t="s">
        <v>462</v>
      </c>
      <c r="D78" s="17" t="str">
        <f>IFERROR(VLOOKUP($A78,[1]DiNÂMICA!$B$4:$C$47,2,FALSE),"-")</f>
        <v>-</v>
      </c>
      <c r="E78" s="17" t="str">
        <f>IFERROR(VLOOKUP($A78,[1]DiNÂMICA!$B$48:$C$76,2,FALSE),"-")</f>
        <v>-</v>
      </c>
      <c r="F78" s="17" t="str">
        <f>IFERROR(VLOOKUP($A78,[1]DiNÂMICA!$B$77:$C$150,2,FALSE),"-")</f>
        <v>-</v>
      </c>
      <c r="G78" s="17" t="str">
        <f>IFERROR(VLOOKUP($A78,[1]DiNÂMICA!$B$151:$C$249,2,FALSE),"-")</f>
        <v>-</v>
      </c>
      <c r="H78" s="17" t="str">
        <f>IFERROR(VLOOKUP($A78,[1]DiNÂMICA!$B$250:$C$311,2,FALSE),"-")</f>
        <v>-</v>
      </c>
      <c r="I78" s="17" t="str">
        <f>IFERROR(VLOOKUP($A78,[1]DiNÂMICA!$B$312:$C$373,2,FALSE),"-")</f>
        <v>-</v>
      </c>
      <c r="J78" s="17" t="str">
        <f>IFERROR(VLOOKUP($A78,[1]DiNÂMICA!$B$374:$C$409,2,FALSE),"-")</f>
        <v>R13/D15, R12/D13</v>
      </c>
      <c r="K78" s="17" t="str">
        <f>IFERROR(VLOOKUP($A78,[1]DiNÂMICA!$B$410:$C$464,2,FALSE),"-")</f>
        <v>-</v>
      </c>
      <c r="L78" s="17" t="str">
        <f>IFERROR(VLOOKUP($A78,[1]DiNÂMICA!$B$465:$C$472,2,FALSE),"-")</f>
        <v>-</v>
      </c>
      <c r="M78" s="17" t="str">
        <f>IFERROR(VLOOKUP($A78,[1]DiNÂMICA!$B$473:$C$536,2,FALSE),"-")</f>
        <v>-</v>
      </c>
      <c r="N78" s="18" t="str">
        <f t="shared" si="2"/>
        <v>-</v>
      </c>
      <c r="O78" s="17" t="str">
        <f>IFERROR(VLOOKUP($A78,[1]DiNÂMICA!$B$537:$C$537,2,FALSE),"-")</f>
        <v>-</v>
      </c>
      <c r="P78" s="17" t="str">
        <f>IFERROR(VLOOKUP($A78,[1]DiNÂMICA!$B$538:$C$539,2,FALSE),"-")</f>
        <v>-</v>
      </c>
      <c r="Q78" s="17" t="str">
        <f>IFERROR(VLOOKUP($A78,[1]DiNÂMICA!$B$540:$C$559,2,FALSE),"-")</f>
        <v>-</v>
      </c>
      <c r="R78" s="17" t="str">
        <f>IFERROR(VLOOKUP($A78,[1]DiNÂMICA!$B$560:$C$581,2,FALSE),"-")</f>
        <v>-</v>
      </c>
      <c r="S78" s="17" t="str">
        <f>IFERROR(VLOOKUP($A78,[1]DiNÂMICA!$B$582:$C$584,2,FALSE),"-")</f>
        <v>-</v>
      </c>
      <c r="T78" s="17" t="str">
        <f>IFERROR(VLOOKUP($A78,[1]DiNÂMICA!$B$585:$C$667,2,FALSE),"-")</f>
        <v>R13D/D15</v>
      </c>
      <c r="U78" s="17" t="str">
        <f>IFERROR(VLOOKUP($A78,[1]DiNÂMICA!$B$668:$C$734,2,FALSE),"-")</f>
        <v>-</v>
      </c>
      <c r="V78" s="17" t="str">
        <f>IFERROR(VLOOKUP($A78,[1]DiNÂMICA!$B$735:$C$916,2,FALSE),"-")</f>
        <v>R13D/D15</v>
      </c>
      <c r="W78" s="17" t="str">
        <f>IFERROR(VLOOKUP($A78,[1]DiNÂMICA!$B$917:$C$1000,2,FALSE),"-")</f>
        <v>-</v>
      </c>
      <c r="X78" s="17" t="str">
        <f>IFERROR(VLOOKUP($A78,[1]DiNÂMICA!$B$1001:$C$1002,2,FALSE),"-")</f>
        <v>-</v>
      </c>
      <c r="Y78" s="17" t="str">
        <f>IFERROR(VLOOKUP($A78,[1]DiNÂMICA!$B$1003:$C$1007,2,FALSE),"-")</f>
        <v>-</v>
      </c>
      <c r="Z78" s="17" t="str">
        <f>IFERROR(VLOOKUP($A78,[1]DiNÂMICA!$B$1008:$C$1011,2,FALSE),"-")</f>
        <v>-</v>
      </c>
      <c r="AA78" s="17" t="str">
        <f>IFERROR(VLOOKUP($A78,[1]DiNÂMICA!$B$1012:$C$1013,2,FALSE),"-")</f>
        <v>-</v>
      </c>
      <c r="AB78" s="17" t="str">
        <f>IFERROR(VLOOKUP($A78,[1]DiNÂMICA!$B$1014:$C$1021,2,FALSE),"-")</f>
        <v>-</v>
      </c>
      <c r="AC78" s="17" t="str">
        <f>IFERROR(VLOOKUP($A78,[1]DiNÂMICA!$B$1022:$C$1053,2,FALSE),"-")</f>
        <v>-</v>
      </c>
      <c r="AD78" s="17" t="str">
        <f>IFERROR(VLOOKUP($A78,[1]DiNÂMICA!$B$1054:$C$1077,2,FALSE),"-")</f>
        <v>-</v>
      </c>
      <c r="AE78" s="17" t="str">
        <f>IFERROR(VLOOKUP($A78,[1]DiNÂMICA!$B$1078:$C$1109,2,FALSE),"-")</f>
        <v>-</v>
      </c>
    </row>
    <row r="79" spans="1:31" x14ac:dyDescent="0.25">
      <c r="A79" s="9" t="s">
        <v>173</v>
      </c>
      <c r="B79" s="9" t="s">
        <v>173</v>
      </c>
      <c r="C79" s="10" t="s">
        <v>463</v>
      </c>
      <c r="D79" s="17" t="str">
        <f>IFERROR(VLOOKUP($A79,[1]DiNÂMICA!$B$4:$C$47,2,FALSE),"-")</f>
        <v>-</v>
      </c>
      <c r="E79" s="17" t="str">
        <f>IFERROR(VLOOKUP($A79,[1]DiNÂMICA!$B$48:$C$76,2,FALSE),"-")</f>
        <v>-</v>
      </c>
      <c r="F79" s="17" t="str">
        <f>IFERROR(VLOOKUP($A79,[1]DiNÂMICA!$B$77:$C$150,2,FALSE),"-")</f>
        <v>R13B/R12B</v>
      </c>
      <c r="G79" s="17" t="str">
        <f>IFERROR(VLOOKUP($A79,[1]DiNÂMICA!$B$151:$C$249,2,FALSE),"-")</f>
        <v>R1</v>
      </c>
      <c r="H79" s="17" t="str">
        <f>IFERROR(VLOOKUP($A79,[1]DiNÂMICA!$B$250:$C$311,2,FALSE),"-")</f>
        <v>R13B/R12B</v>
      </c>
      <c r="I79" s="17" t="str">
        <f>IFERROR(VLOOKUP($A79,[1]DiNÂMICA!$B$312:$C$373,2,FALSE),"-")</f>
        <v>R13B/R12B</v>
      </c>
      <c r="J79" s="17" t="str">
        <f>IFERROR(VLOOKUP($A79,[1]DiNÂMICA!$B$374:$C$409,2,FALSE),"-")</f>
        <v>-</v>
      </c>
      <c r="K79" s="17" t="str">
        <f>IFERROR(VLOOKUP($A79,[1]DiNÂMICA!$B$410:$C$464,2,FALSE),"-")</f>
        <v>-</v>
      </c>
      <c r="L79" s="17" t="str">
        <f>IFERROR(VLOOKUP($A79,[1]DiNÂMICA!$B$465:$C$472,2,FALSE),"-")</f>
        <v>-</v>
      </c>
      <c r="M79" s="17" t="str">
        <f>IFERROR(VLOOKUP($A79,[1]DiNÂMICA!$B$473:$C$536,2,FALSE),"-")</f>
        <v>R13C</v>
      </c>
      <c r="N79" s="18" t="str">
        <f t="shared" si="2"/>
        <v>-</v>
      </c>
      <c r="O79" s="17" t="str">
        <f>IFERROR(VLOOKUP($A79,[1]DiNÂMICA!$B$537:$C$537,2,FALSE),"-")</f>
        <v>-</v>
      </c>
      <c r="P79" s="17" t="str">
        <f>IFERROR(VLOOKUP($A79,[1]DiNÂMICA!$B$538:$C$539,2,FALSE),"-")</f>
        <v>-</v>
      </c>
      <c r="Q79" s="17" t="str">
        <f>IFERROR(VLOOKUP($A79,[1]DiNÂMICA!$B$540:$C$559,2,FALSE),"-")</f>
        <v>-</v>
      </c>
      <c r="R79" s="17" t="str">
        <f>IFERROR(VLOOKUP($A79,[1]DiNÂMICA!$B$560:$C$581,2,FALSE),"-")</f>
        <v>-</v>
      </c>
      <c r="S79" s="17" t="str">
        <f>IFERROR(VLOOKUP($A79,[1]DiNÂMICA!$B$582:$C$584,2,FALSE),"-")</f>
        <v>-</v>
      </c>
      <c r="T79" s="17" t="str">
        <f>IFERROR(VLOOKUP($A79,[1]DiNÂMICA!$B$585:$C$667,2,FALSE),"-")</f>
        <v>R12B/R12J</v>
      </c>
      <c r="U79" s="17" t="str">
        <f>IFERROR(VLOOKUP($A79,[1]DiNÂMICA!$B$668:$C$734,2,FALSE),"-")</f>
        <v>-</v>
      </c>
      <c r="V79" s="17" t="str">
        <f>IFERROR(VLOOKUP($A79,[1]DiNÂMICA!$B$735:$C$916,2,FALSE),"-")</f>
        <v>R12A/R12B/R12C/R12I/R12J/R13B/R13C</v>
      </c>
      <c r="W79" s="17" t="str">
        <f>IFERROR(VLOOKUP($A79,[1]DiNÂMICA!$B$917:$C$1000,2,FALSE),"-")</f>
        <v>R12A/R12B/R12C/R12I/R12J/R13B/R13C</v>
      </c>
      <c r="X79" s="17" t="str">
        <f>IFERROR(VLOOKUP($A79,[1]DiNÂMICA!$B$1001:$C$1002,2,FALSE),"-")</f>
        <v>-</v>
      </c>
      <c r="Y79" s="17" t="str">
        <f>IFERROR(VLOOKUP($A79,[1]DiNÂMICA!$B$1003:$C$1007,2,FALSE),"-")</f>
        <v>-</v>
      </c>
      <c r="Z79" s="17" t="str">
        <f>IFERROR(VLOOKUP($A79,[1]DiNÂMICA!$B$1008:$C$1011,2,FALSE),"-")</f>
        <v>-</v>
      </c>
      <c r="AA79" s="17" t="str">
        <f>IFERROR(VLOOKUP($A79,[1]DiNÂMICA!$B$1012:$C$1013,2,FALSE),"-")</f>
        <v>-</v>
      </c>
      <c r="AB79" s="17" t="str">
        <f>IFERROR(VLOOKUP($A79,[1]DiNÂMICA!$B$1014:$C$1021,2,FALSE),"-")</f>
        <v>-</v>
      </c>
      <c r="AC79" s="17" t="str">
        <f>IFERROR(VLOOKUP($A79,[1]DiNÂMICA!$B$1022:$C$1053,2,FALSE),"-")</f>
        <v>-</v>
      </c>
      <c r="AD79" s="17" t="str">
        <f>IFERROR(VLOOKUP($A79,[1]DiNÂMICA!$B$1054:$C$1077,2,FALSE),"-")</f>
        <v>-</v>
      </c>
      <c r="AE79" s="17" t="str">
        <f>IFERROR(VLOOKUP($A79,[1]DiNÂMICA!$B$1078:$C$1109,2,FALSE),"-")</f>
        <v>-</v>
      </c>
    </row>
    <row r="80" spans="1:31" x14ac:dyDescent="0.25">
      <c r="A80" s="9" t="s">
        <v>174</v>
      </c>
      <c r="B80" s="9" t="s">
        <v>174</v>
      </c>
      <c r="C80" s="10" t="s">
        <v>464</v>
      </c>
      <c r="D80" s="17" t="str">
        <f>IFERROR(VLOOKUP($A80,[1]DiNÂMICA!$B$4:$C$47,2,FALSE),"-")</f>
        <v>-</v>
      </c>
      <c r="E80" s="17" t="str">
        <f>IFERROR(VLOOKUP($A80,[1]DiNÂMICA!$B$48:$C$76,2,FALSE),"-")</f>
        <v>-</v>
      </c>
      <c r="F80" s="17" t="str">
        <f>IFERROR(VLOOKUP($A80,[1]DiNÂMICA!$B$77:$C$150,2,FALSE),"-")</f>
        <v>R13B/R12B</v>
      </c>
      <c r="G80" s="17" t="str">
        <f>IFERROR(VLOOKUP($A80,[1]DiNÂMICA!$B$151:$C$249,2,FALSE),"-")</f>
        <v>R1</v>
      </c>
      <c r="H80" s="17" t="str">
        <f>IFERROR(VLOOKUP($A80,[1]DiNÂMICA!$B$250:$C$311,2,FALSE),"-")</f>
        <v>R13B/R12B</v>
      </c>
      <c r="I80" s="17" t="str">
        <f>IFERROR(VLOOKUP($A80,[1]DiNÂMICA!$B$312:$C$373,2,FALSE),"-")</f>
        <v>R13B/R12B</v>
      </c>
      <c r="J80" s="17" t="str">
        <f>IFERROR(VLOOKUP($A80,[1]DiNÂMICA!$B$374:$C$409,2,FALSE),"-")</f>
        <v>R12</v>
      </c>
      <c r="K80" s="17" t="str">
        <f>IFERROR(VLOOKUP($A80,[1]DiNÂMICA!$B$410:$C$464,2,FALSE),"-")</f>
        <v>-</v>
      </c>
      <c r="L80" s="17" t="str">
        <f>IFERROR(VLOOKUP($A80,[1]DiNÂMICA!$B$465:$C$472,2,FALSE),"-")</f>
        <v>-</v>
      </c>
      <c r="M80" s="17" t="str">
        <f>IFERROR(VLOOKUP($A80,[1]DiNÂMICA!$B$473:$C$536,2,FALSE),"-")</f>
        <v>R13C</v>
      </c>
      <c r="N80" s="18" t="str">
        <f t="shared" si="2"/>
        <v>-</v>
      </c>
      <c r="O80" s="17" t="str">
        <f>IFERROR(VLOOKUP($A80,[1]DiNÂMICA!$B$537:$C$537,2,FALSE),"-")</f>
        <v>-</v>
      </c>
      <c r="P80" s="17" t="str">
        <f>IFERROR(VLOOKUP($A80,[1]DiNÂMICA!$B$538:$C$539,2,FALSE),"-")</f>
        <v>-</v>
      </c>
      <c r="Q80" s="17" t="str">
        <f>IFERROR(VLOOKUP($A80,[1]DiNÂMICA!$B$540:$C$559,2,FALSE),"-")</f>
        <v>-</v>
      </c>
      <c r="R80" s="17" t="str">
        <f>IFERROR(VLOOKUP($A80,[1]DiNÂMICA!$B$560:$C$581,2,FALSE),"-")</f>
        <v>-</v>
      </c>
      <c r="S80" s="17" t="str">
        <f>IFERROR(VLOOKUP($A80,[1]DiNÂMICA!$B$582:$C$584,2,FALSE),"-")</f>
        <v>R12</v>
      </c>
      <c r="T80" s="17" t="str">
        <f>IFERROR(VLOOKUP($A80,[1]DiNÂMICA!$B$585:$C$667,2,FALSE),"-")</f>
        <v>R12B/R12J</v>
      </c>
      <c r="U80" s="17" t="str">
        <f>IFERROR(VLOOKUP($A80,[1]DiNÂMICA!$B$668:$C$734,2,FALSE),"-")</f>
        <v>-</v>
      </c>
      <c r="V80" s="17" t="str">
        <f>IFERROR(VLOOKUP($A80,[1]DiNÂMICA!$B$735:$C$916,2,FALSE),"-")</f>
        <v>R12A/R12B/R12C/R12I/R12J/R13B/R13C</v>
      </c>
      <c r="W80" s="17" t="str">
        <f>IFERROR(VLOOKUP($A80,[1]DiNÂMICA!$B$917:$C$1000,2,FALSE),"-")</f>
        <v>R12A/R12B/R12C/R12I/R12J/R13B/R13C</v>
      </c>
      <c r="X80" s="17" t="str">
        <f>IFERROR(VLOOKUP($A80,[1]DiNÂMICA!$B$1001:$C$1002,2,FALSE),"-")</f>
        <v>-</v>
      </c>
      <c r="Y80" s="17" t="str">
        <f>IFERROR(VLOOKUP($A80,[1]DiNÂMICA!$B$1003:$C$1007,2,FALSE),"-")</f>
        <v>-</v>
      </c>
      <c r="Z80" s="17" t="str">
        <f>IFERROR(VLOOKUP($A80,[1]DiNÂMICA!$B$1008:$C$1011,2,FALSE),"-")</f>
        <v>-</v>
      </c>
      <c r="AA80" s="17" t="str">
        <f>IFERROR(VLOOKUP($A80,[1]DiNÂMICA!$B$1012:$C$1013,2,FALSE),"-")</f>
        <v>-</v>
      </c>
      <c r="AB80" s="17" t="str">
        <f>IFERROR(VLOOKUP($A80,[1]DiNÂMICA!$B$1014:$C$1021,2,FALSE),"-")</f>
        <v>-</v>
      </c>
      <c r="AC80" s="17" t="str">
        <f>IFERROR(VLOOKUP($A80,[1]DiNÂMICA!$B$1022:$C$1053,2,FALSE),"-")</f>
        <v>R13C</v>
      </c>
      <c r="AD80" s="17" t="str">
        <f>IFERROR(VLOOKUP($A80,[1]DiNÂMICA!$B$1054:$C$1077,2,FALSE),"-")</f>
        <v>-</v>
      </c>
      <c r="AE80" s="17" t="str">
        <f>IFERROR(VLOOKUP($A80,[1]DiNÂMICA!$B$1078:$C$1109,2,FALSE),"-")</f>
        <v>-</v>
      </c>
    </row>
    <row r="81" spans="1:31" x14ac:dyDescent="0.25">
      <c r="A81" s="9" t="s">
        <v>175</v>
      </c>
      <c r="B81" s="9" t="s">
        <v>175</v>
      </c>
      <c r="C81" s="10" t="s">
        <v>465</v>
      </c>
      <c r="D81" s="17" t="str">
        <f>IFERROR(VLOOKUP($A81,[1]DiNÂMICA!$B$4:$C$47,2,FALSE),"-")</f>
        <v>-</v>
      </c>
      <c r="E81" s="17" t="str">
        <f>IFERROR(VLOOKUP($A81,[1]DiNÂMICA!$B$48:$C$76,2,FALSE),"-")</f>
        <v>-</v>
      </c>
      <c r="F81" s="17" t="str">
        <f>IFERROR(VLOOKUP($A81,[1]DiNÂMICA!$B$77:$C$150,2,FALSE),"-")</f>
        <v>R12B/R12C/R13B</v>
      </c>
      <c r="G81" s="17" t="str">
        <f>IFERROR(VLOOKUP($A81,[1]DiNÂMICA!$B$151:$C$249,2,FALSE),"-")</f>
        <v>R1</v>
      </c>
      <c r="H81" s="17" t="str">
        <f>IFERROR(VLOOKUP($A81,[1]DiNÂMICA!$B$250:$C$311,2,FALSE),"-")</f>
        <v>R12B/R12C/R13B</v>
      </c>
      <c r="I81" s="17" t="str">
        <f>IFERROR(VLOOKUP($A81,[1]DiNÂMICA!$B$312:$C$373,2,FALSE),"-")</f>
        <v>R12B/R12C/R13B</v>
      </c>
      <c r="J81" s="17" t="str">
        <f>IFERROR(VLOOKUP($A81,[1]DiNÂMICA!$B$374:$C$409,2,FALSE),"-")</f>
        <v>-</v>
      </c>
      <c r="K81" s="17" t="str">
        <f>IFERROR(VLOOKUP($A81,[1]DiNÂMICA!$B$410:$C$464,2,FALSE),"-")</f>
        <v>-</v>
      </c>
      <c r="L81" s="17" t="str">
        <f>IFERROR(VLOOKUP($A81,[1]DiNÂMICA!$B$465:$C$472,2,FALSE),"-")</f>
        <v>-</v>
      </c>
      <c r="M81" s="17" t="str">
        <f>IFERROR(VLOOKUP($A81,[1]DiNÂMICA!$B$473:$C$536,2,FALSE),"-")</f>
        <v>R13B</v>
      </c>
      <c r="N81" s="18" t="str">
        <f t="shared" si="2"/>
        <v>-</v>
      </c>
      <c r="O81" s="17" t="str">
        <f>IFERROR(VLOOKUP($A81,[1]DiNÂMICA!$B$537:$C$537,2,FALSE),"-")</f>
        <v>-</v>
      </c>
      <c r="P81" s="17" t="str">
        <f>IFERROR(VLOOKUP($A81,[1]DiNÂMICA!$B$538:$C$539,2,FALSE),"-")</f>
        <v>-</v>
      </c>
      <c r="Q81" s="17" t="str">
        <f>IFERROR(VLOOKUP($A81,[1]DiNÂMICA!$B$540:$C$559,2,FALSE),"-")</f>
        <v>-</v>
      </c>
      <c r="R81" s="17" t="str">
        <f>IFERROR(VLOOKUP($A81,[1]DiNÂMICA!$B$560:$C$581,2,FALSE),"-")</f>
        <v>-</v>
      </c>
      <c r="S81" s="17" t="str">
        <f>IFERROR(VLOOKUP($A81,[1]DiNÂMICA!$B$582:$C$584,2,FALSE),"-")</f>
        <v>-</v>
      </c>
      <c r="T81" s="17" t="str">
        <f>IFERROR(VLOOKUP($A81,[1]DiNÂMICA!$B$585:$C$667,2,FALSE),"-")</f>
        <v>R12I/D13/R3A</v>
      </c>
      <c r="U81" s="17" t="str">
        <f>IFERROR(VLOOKUP($A81,[1]DiNÂMICA!$B$668:$C$734,2,FALSE),"-")</f>
        <v>R3A/R12B/D13</v>
      </c>
      <c r="V81" s="17" t="str">
        <f>IFERROR(VLOOKUP($A81,[1]DiNÂMICA!$B$735:$C$916,2,FALSE),"-")</f>
        <v>R12A/R12B/R12C/R12I/R12J/R13B/R13C</v>
      </c>
      <c r="W81" s="17" t="str">
        <f>IFERROR(VLOOKUP($A81,[1]DiNÂMICA!$B$917:$C$1000,2,FALSE),"-")</f>
        <v>R12A/R12B/R12C/R12I/R12J/R13B/R13D</v>
      </c>
      <c r="X81" s="17" t="str">
        <f>IFERROR(VLOOKUP($A81,[1]DiNÂMICA!$B$1001:$C$1002,2,FALSE),"-")</f>
        <v>-</v>
      </c>
      <c r="Y81" s="17" t="str">
        <f>IFERROR(VLOOKUP($A81,[1]DiNÂMICA!$B$1003:$C$1007,2,FALSE),"-")</f>
        <v>-</v>
      </c>
      <c r="Z81" s="17" t="str">
        <f>IFERROR(VLOOKUP($A81,[1]DiNÂMICA!$B$1008:$C$1011,2,FALSE),"-")</f>
        <v>-</v>
      </c>
      <c r="AA81" s="17" t="str">
        <f>IFERROR(VLOOKUP($A81,[1]DiNÂMICA!$B$1012:$C$1013,2,FALSE),"-")</f>
        <v>-</v>
      </c>
      <c r="AB81" s="17" t="str">
        <f>IFERROR(VLOOKUP($A81,[1]DiNÂMICA!$B$1014:$C$1021,2,FALSE),"-")</f>
        <v>-</v>
      </c>
      <c r="AC81" s="17" t="str">
        <f>IFERROR(VLOOKUP($A81,[1]DiNÂMICA!$B$1022:$C$1053,2,FALSE),"-")</f>
        <v>R12C/R13B</v>
      </c>
      <c r="AD81" s="17" t="str">
        <f>IFERROR(VLOOKUP($A81,[1]DiNÂMICA!$B$1054:$C$1077,2,FALSE),"-")</f>
        <v>-</v>
      </c>
      <c r="AE81" s="17" t="str">
        <f>IFERROR(VLOOKUP($A81,[1]DiNÂMICA!$B$1078:$C$1109,2,FALSE),"-")</f>
        <v>-</v>
      </c>
    </row>
    <row r="82" spans="1:31" x14ac:dyDescent="0.25">
      <c r="A82" s="9" t="s">
        <v>176</v>
      </c>
      <c r="B82" s="9" t="s">
        <v>176</v>
      </c>
      <c r="C82" s="10" t="s">
        <v>466</v>
      </c>
      <c r="D82" s="17" t="str">
        <f>IFERROR(VLOOKUP($A82,[1]DiNÂMICA!$B$4:$C$47,2,FALSE),"-")</f>
        <v>R12A/R13B</v>
      </c>
      <c r="E82" s="17" t="str">
        <f>IFERROR(VLOOKUP($A82,[1]DiNÂMICA!$B$48:$C$76,2,FALSE),"-")</f>
        <v>-</v>
      </c>
      <c r="F82" s="17" t="str">
        <f>IFERROR(VLOOKUP($A82,[1]DiNÂMICA!$B$77:$C$150,2,FALSE),"-")</f>
        <v>R12B/R13B</v>
      </c>
      <c r="G82" s="17" t="str">
        <f>IFERROR(VLOOKUP($A82,[1]DiNÂMICA!$B$151:$C$249,2,FALSE),"-")</f>
        <v>-</v>
      </c>
      <c r="H82" s="17" t="str">
        <f>IFERROR(VLOOKUP($A82,[1]DiNÂMICA!$B$250:$C$311,2,FALSE),"-")</f>
        <v>R12B/R13B</v>
      </c>
      <c r="I82" s="17" t="str">
        <f>IFERROR(VLOOKUP($A82,[1]DiNÂMICA!$B$312:$C$373,2,FALSE),"-")</f>
        <v>R12B/R13B</v>
      </c>
      <c r="J82" s="17" t="str">
        <f>IFERROR(VLOOKUP($A82,[1]DiNÂMICA!$B$374:$C$409,2,FALSE),"-")</f>
        <v>R12</v>
      </c>
      <c r="K82" s="17" t="str">
        <f>IFERROR(VLOOKUP($A82,[1]DiNÂMICA!$B$410:$C$464,2,FALSE),"-")</f>
        <v>R12A/R12B/R12C/R12J</v>
      </c>
      <c r="L82" s="17" t="str">
        <f>IFERROR(VLOOKUP($A82,[1]DiNÂMICA!$B$465:$C$472,2,FALSE),"-")</f>
        <v>-</v>
      </c>
      <c r="M82" s="17" t="str">
        <f>IFERROR(VLOOKUP($A82,[1]DiNÂMICA!$B$473:$C$536,2,FALSE),"-")</f>
        <v>R13B</v>
      </c>
      <c r="N82" s="18" t="str">
        <f t="shared" si="2"/>
        <v>-</v>
      </c>
      <c r="O82" s="17" t="str">
        <f>IFERROR(VLOOKUP($A82,[1]DiNÂMICA!$B$537:$C$537,2,FALSE),"-")</f>
        <v>-</v>
      </c>
      <c r="P82" s="17" t="str">
        <f>IFERROR(VLOOKUP($A82,[1]DiNÂMICA!$B$538:$C$539,2,FALSE),"-")</f>
        <v>-</v>
      </c>
      <c r="Q82" s="17" t="str">
        <f>IFERROR(VLOOKUP($A82,[1]DiNÂMICA!$B$540:$C$559,2,FALSE),"-")</f>
        <v>-</v>
      </c>
      <c r="R82" s="17" t="str">
        <f>IFERROR(VLOOKUP($A82,[1]DiNÂMICA!$B$560:$C$581,2,FALSE),"-")</f>
        <v>-</v>
      </c>
      <c r="S82" s="17" t="str">
        <f>IFERROR(VLOOKUP($A82,[1]DiNÂMICA!$B$582:$C$584,2,FALSE),"-")</f>
        <v>-</v>
      </c>
      <c r="T82" s="17" t="str">
        <f>IFERROR(VLOOKUP($A82,[1]DiNÂMICA!$B$585:$C$667,2,FALSE),"-")</f>
        <v>R12B/R12J</v>
      </c>
      <c r="U82" s="17" t="str">
        <f>IFERROR(VLOOKUP($A82,[1]DiNÂMICA!$B$668:$C$734,2,FALSE),"-")</f>
        <v>R12B/R12J/R12Q</v>
      </c>
      <c r="V82" s="17" t="str">
        <f>IFERROR(VLOOKUP($A82,[1]DiNÂMICA!$B$735:$C$916,2,FALSE),"-")</f>
        <v>R12A/R12B/R12C/R12I/R12J</v>
      </c>
      <c r="W82" s="17" t="str">
        <f>IFERROR(VLOOKUP($A82,[1]DiNÂMICA!$B$917:$C$1000,2,FALSE),"-")</f>
        <v>R12A/R12B/R12C/R12I/R12J/R13B/R13D</v>
      </c>
      <c r="X82" s="17" t="str">
        <f>IFERROR(VLOOKUP($A82,[1]DiNÂMICA!$B$1001:$C$1002,2,FALSE),"-")</f>
        <v>-</v>
      </c>
      <c r="Y82" s="17" t="str">
        <f>IFERROR(VLOOKUP($A82,[1]DiNÂMICA!$B$1003:$C$1007,2,FALSE),"-")</f>
        <v>-</v>
      </c>
      <c r="Z82" s="17" t="str">
        <f>IFERROR(VLOOKUP($A82,[1]DiNÂMICA!$B$1008:$C$1011,2,FALSE),"-")</f>
        <v>-</v>
      </c>
      <c r="AA82" s="17" t="str">
        <f>IFERROR(VLOOKUP($A82,[1]DiNÂMICA!$B$1012:$C$1013,2,FALSE),"-")</f>
        <v>-</v>
      </c>
      <c r="AB82" s="17" t="str">
        <f>IFERROR(VLOOKUP($A82,[1]DiNÂMICA!$B$1014:$C$1021,2,FALSE),"-")</f>
        <v>-</v>
      </c>
      <c r="AC82" s="17" t="str">
        <f>IFERROR(VLOOKUP($A82,[1]DiNÂMICA!$B$1022:$C$1053,2,FALSE),"-")</f>
        <v>-</v>
      </c>
      <c r="AD82" s="17" t="str">
        <f>IFERROR(VLOOKUP($A82,[1]DiNÂMICA!$B$1054:$C$1077,2,FALSE),"-")</f>
        <v>-</v>
      </c>
      <c r="AE82" s="17" t="str">
        <f>IFERROR(VLOOKUP($A82,[1]DiNÂMICA!$B$1078:$C$1109,2,FALSE),"-")</f>
        <v>R13B</v>
      </c>
    </row>
    <row r="83" spans="1:31" x14ac:dyDescent="0.25">
      <c r="A83" s="9" t="s">
        <v>177</v>
      </c>
      <c r="B83" s="9" t="s">
        <v>177</v>
      </c>
      <c r="C83" s="10" t="s">
        <v>467</v>
      </c>
      <c r="D83" s="17" t="str">
        <f>IFERROR(VLOOKUP($A83,[1]DiNÂMICA!$B$4:$C$47,2,FALSE),"-")</f>
        <v>R12A/R13B</v>
      </c>
      <c r="E83" s="17" t="str">
        <f>IFERROR(VLOOKUP($A83,[1]DiNÂMICA!$B$48:$C$76,2,FALSE),"-")</f>
        <v>-</v>
      </c>
      <c r="F83" s="17" t="str">
        <f>IFERROR(VLOOKUP($A83,[1]DiNÂMICA!$B$77:$C$150,2,FALSE),"-")</f>
        <v>R12B/R13B</v>
      </c>
      <c r="G83" s="17" t="str">
        <f>IFERROR(VLOOKUP($A83,[1]DiNÂMICA!$B$151:$C$249,2,FALSE),"-")</f>
        <v>-</v>
      </c>
      <c r="H83" s="17" t="str">
        <f>IFERROR(VLOOKUP($A83,[1]DiNÂMICA!$B$250:$C$311,2,FALSE),"-")</f>
        <v>R12B/R13B</v>
      </c>
      <c r="I83" s="17" t="str">
        <f>IFERROR(VLOOKUP($A83,[1]DiNÂMICA!$B$312:$C$373,2,FALSE),"-")</f>
        <v>R12B/R13B</v>
      </c>
      <c r="J83" s="17" t="str">
        <f>IFERROR(VLOOKUP($A83,[1]DiNÂMICA!$B$374:$C$409,2,FALSE),"-")</f>
        <v>-</v>
      </c>
      <c r="K83" s="17" t="str">
        <f>IFERROR(VLOOKUP($A83,[1]DiNÂMICA!$B$410:$C$464,2,FALSE),"-")</f>
        <v>R12A/R12B/R12J</v>
      </c>
      <c r="L83" s="17" t="str">
        <f>IFERROR(VLOOKUP($A83,[1]DiNÂMICA!$B$465:$C$472,2,FALSE),"-")</f>
        <v>-</v>
      </c>
      <c r="M83" s="17" t="str">
        <f>IFERROR(VLOOKUP($A83,[1]DiNÂMICA!$B$473:$C$536,2,FALSE),"-")</f>
        <v>R13B</v>
      </c>
      <c r="N83" s="18" t="str">
        <f t="shared" si="2"/>
        <v>-</v>
      </c>
      <c r="O83" s="17" t="str">
        <f>IFERROR(VLOOKUP($A83,[1]DiNÂMICA!$B$537:$C$537,2,FALSE),"-")</f>
        <v>-</v>
      </c>
      <c r="P83" s="17" t="str">
        <f>IFERROR(VLOOKUP($A83,[1]DiNÂMICA!$B$538:$C$539,2,FALSE),"-")</f>
        <v>-</v>
      </c>
      <c r="Q83" s="17" t="str">
        <f>IFERROR(VLOOKUP($A83,[1]DiNÂMICA!$B$540:$C$559,2,FALSE),"-")</f>
        <v>-</v>
      </c>
      <c r="R83" s="17" t="str">
        <f>IFERROR(VLOOKUP($A83,[1]DiNÂMICA!$B$560:$C$581,2,FALSE),"-")</f>
        <v>-</v>
      </c>
      <c r="S83" s="17" t="str">
        <f>IFERROR(VLOOKUP($A83,[1]DiNÂMICA!$B$582:$C$584,2,FALSE),"-")</f>
        <v>-</v>
      </c>
      <c r="T83" s="17" t="str">
        <f>IFERROR(VLOOKUP($A83,[1]DiNÂMICA!$B$585:$C$667,2,FALSE),"-")</f>
        <v>-</v>
      </c>
      <c r="U83" s="17" t="str">
        <f>IFERROR(VLOOKUP($A83,[1]DiNÂMICA!$B$668:$C$734,2,FALSE),"-")</f>
        <v>-</v>
      </c>
      <c r="V83" s="17" t="str">
        <f>IFERROR(VLOOKUP($A83,[1]DiNÂMICA!$B$735:$C$916,2,FALSE),"-")</f>
        <v>R12A/R12B/R12C/R12I</v>
      </c>
      <c r="W83" s="17" t="str">
        <f>IFERROR(VLOOKUP($A83,[1]DiNÂMICA!$B$917:$C$1000,2,FALSE),"-")</f>
        <v>R12A/R12B/R12C/R12I</v>
      </c>
      <c r="X83" s="17" t="str">
        <f>IFERROR(VLOOKUP($A83,[1]DiNÂMICA!$B$1001:$C$1002,2,FALSE),"-")</f>
        <v>-</v>
      </c>
      <c r="Y83" s="17" t="str">
        <f>IFERROR(VLOOKUP($A83,[1]DiNÂMICA!$B$1003:$C$1007,2,FALSE),"-")</f>
        <v>-</v>
      </c>
      <c r="Z83" s="17" t="str">
        <f>IFERROR(VLOOKUP($A83,[1]DiNÂMICA!$B$1008:$C$1011,2,FALSE),"-")</f>
        <v>-</v>
      </c>
      <c r="AA83" s="17" t="str">
        <f>IFERROR(VLOOKUP($A83,[1]DiNÂMICA!$B$1012:$C$1013,2,FALSE),"-")</f>
        <v>-</v>
      </c>
      <c r="AB83" s="17" t="str">
        <f>IFERROR(VLOOKUP($A83,[1]DiNÂMICA!$B$1014:$C$1021,2,FALSE),"-")</f>
        <v>-</v>
      </c>
      <c r="AC83" s="17" t="str">
        <f>IFERROR(VLOOKUP($A83,[1]DiNÂMICA!$B$1022:$C$1053,2,FALSE),"-")</f>
        <v>-</v>
      </c>
      <c r="AD83" s="17" t="str">
        <f>IFERROR(VLOOKUP($A83,[1]DiNÂMICA!$B$1054:$C$1077,2,FALSE),"-")</f>
        <v>-</v>
      </c>
      <c r="AE83" s="17" t="str">
        <f>IFERROR(VLOOKUP($A83,[1]DiNÂMICA!$B$1078:$C$1109,2,FALSE),"-")</f>
        <v>-</v>
      </c>
    </row>
    <row r="84" spans="1:31" x14ac:dyDescent="0.25">
      <c r="A84" s="9" t="s">
        <v>178</v>
      </c>
      <c r="B84" s="9" t="s">
        <v>178</v>
      </c>
      <c r="C84" s="10" t="s">
        <v>468</v>
      </c>
      <c r="D84" s="17" t="str">
        <f>IFERROR(VLOOKUP($A84,[1]DiNÂMICA!$B$4:$C$47,2,FALSE),"-")</f>
        <v>-</v>
      </c>
      <c r="E84" s="17" t="str">
        <f>IFERROR(VLOOKUP($A84,[1]DiNÂMICA!$B$48:$C$76,2,FALSE),"-")</f>
        <v>-</v>
      </c>
      <c r="F84" s="17" t="str">
        <f>IFERROR(VLOOKUP($A84,[1]DiNÂMICA!$B$77:$C$150,2,FALSE),"-")</f>
        <v>R12B</v>
      </c>
      <c r="G84" s="17" t="str">
        <f>IFERROR(VLOOKUP($A84,[1]DiNÂMICA!$B$151:$C$249,2,FALSE),"-")</f>
        <v>R1</v>
      </c>
      <c r="H84" s="17" t="str">
        <f>IFERROR(VLOOKUP($A84,[1]DiNÂMICA!$B$250:$C$311,2,FALSE),"-")</f>
        <v>R12B</v>
      </c>
      <c r="I84" s="17" t="str">
        <f>IFERROR(VLOOKUP($A84,[1]DiNÂMICA!$B$312:$C$373,2,FALSE),"-")</f>
        <v>R12B</v>
      </c>
      <c r="J84" s="17" t="str">
        <f>IFERROR(VLOOKUP($A84,[1]DiNÂMICA!$B$374:$C$409,2,FALSE),"-")</f>
        <v>-</v>
      </c>
      <c r="K84" s="17" t="str">
        <f>IFERROR(VLOOKUP($A84,[1]DiNÂMICA!$B$410:$C$464,2,FALSE),"-")</f>
        <v>R12A/R12B/R12J</v>
      </c>
      <c r="L84" s="17" t="str">
        <f>IFERROR(VLOOKUP($A84,[1]DiNÂMICA!$B$465:$C$472,2,FALSE),"-")</f>
        <v>-</v>
      </c>
      <c r="M84" s="17" t="str">
        <f>IFERROR(VLOOKUP($A84,[1]DiNÂMICA!$B$473:$C$536,2,FALSE),"-")</f>
        <v>R13B</v>
      </c>
      <c r="N84" s="18" t="str">
        <f t="shared" si="2"/>
        <v>-</v>
      </c>
      <c r="O84" s="17" t="str">
        <f>IFERROR(VLOOKUP($A84,[1]DiNÂMICA!$B$537:$C$537,2,FALSE),"-")</f>
        <v>-</v>
      </c>
      <c r="P84" s="17" t="str">
        <f>IFERROR(VLOOKUP($A84,[1]DiNÂMICA!$B$538:$C$539,2,FALSE),"-")</f>
        <v>-</v>
      </c>
      <c r="Q84" s="17" t="str">
        <f>IFERROR(VLOOKUP($A84,[1]DiNÂMICA!$B$540:$C$559,2,FALSE),"-")</f>
        <v>-</v>
      </c>
      <c r="R84" s="17" t="str">
        <f>IFERROR(VLOOKUP($A84,[1]DiNÂMICA!$B$560:$C$581,2,FALSE),"-")</f>
        <v>-</v>
      </c>
      <c r="S84" s="17" t="str">
        <f>IFERROR(VLOOKUP($A84,[1]DiNÂMICA!$B$582:$C$584,2,FALSE),"-")</f>
        <v>-</v>
      </c>
      <c r="T84" s="17" t="str">
        <f>IFERROR(VLOOKUP($A84,[1]DiNÂMICA!$B$585:$C$667,2,FALSE),"-")</f>
        <v>R13B</v>
      </c>
      <c r="U84" s="17" t="str">
        <f>IFERROR(VLOOKUP($A84,[1]DiNÂMICA!$B$668:$C$734,2,FALSE),"-")</f>
        <v>-</v>
      </c>
      <c r="V84" s="17" t="str">
        <f>IFERROR(VLOOKUP($A84,[1]DiNÂMICA!$B$735:$C$916,2,FALSE),"-")</f>
        <v>R12A/R12B/R12C/R12I</v>
      </c>
      <c r="W84" s="17" t="str">
        <f>IFERROR(VLOOKUP($A84,[1]DiNÂMICA!$B$917:$C$1000,2,FALSE),"-")</f>
        <v>R12A/R12B/R12C/R12I</v>
      </c>
      <c r="X84" s="17" t="str">
        <f>IFERROR(VLOOKUP($A84,[1]DiNÂMICA!$B$1001:$C$1002,2,FALSE),"-")</f>
        <v>-</v>
      </c>
      <c r="Y84" s="17" t="str">
        <f>IFERROR(VLOOKUP($A84,[1]DiNÂMICA!$B$1003:$C$1007,2,FALSE),"-")</f>
        <v>-</v>
      </c>
      <c r="Z84" s="17" t="str">
        <f>IFERROR(VLOOKUP($A84,[1]DiNÂMICA!$B$1008:$C$1011,2,FALSE),"-")</f>
        <v>-</v>
      </c>
      <c r="AA84" s="17" t="str">
        <f>IFERROR(VLOOKUP($A84,[1]DiNÂMICA!$B$1012:$C$1013,2,FALSE),"-")</f>
        <v>-</v>
      </c>
      <c r="AB84" s="17" t="str">
        <f>IFERROR(VLOOKUP($A84,[1]DiNÂMICA!$B$1014:$C$1021,2,FALSE),"-")</f>
        <v>-</v>
      </c>
      <c r="AC84" s="17" t="str">
        <f>IFERROR(VLOOKUP($A84,[1]DiNÂMICA!$B$1022:$C$1053,2,FALSE),"-")</f>
        <v>-</v>
      </c>
      <c r="AD84" s="17" t="str">
        <f>IFERROR(VLOOKUP($A84,[1]DiNÂMICA!$B$1054:$C$1077,2,FALSE),"-")</f>
        <v>-</v>
      </c>
      <c r="AE84" s="17" t="str">
        <f>IFERROR(VLOOKUP($A84,[1]DiNÂMICA!$B$1078:$C$1109,2,FALSE),"-")</f>
        <v>-</v>
      </c>
    </row>
    <row r="85" spans="1:31" x14ac:dyDescent="0.25">
      <c r="A85" s="9" t="s">
        <v>179</v>
      </c>
      <c r="B85" s="9" t="s">
        <v>179</v>
      </c>
      <c r="C85" s="10" t="s">
        <v>469</v>
      </c>
      <c r="D85" s="17" t="str">
        <f>IFERROR(VLOOKUP($A85,[1]DiNÂMICA!$B$4:$C$47,2,FALSE),"-")</f>
        <v>-</v>
      </c>
      <c r="E85" s="17" t="str">
        <f>IFERROR(VLOOKUP($A85,[1]DiNÂMICA!$B$48:$C$76,2,FALSE),"-")</f>
        <v>-</v>
      </c>
      <c r="F85" s="17" t="str">
        <f>IFERROR(VLOOKUP($A85,[1]DiNÂMICA!$B$77:$C$150,2,FALSE),"-")</f>
        <v>R12B</v>
      </c>
      <c r="G85" s="17" t="str">
        <f>IFERROR(VLOOKUP($A85,[1]DiNÂMICA!$B$151:$C$249,2,FALSE),"-")</f>
        <v>-</v>
      </c>
      <c r="H85" s="17" t="str">
        <f>IFERROR(VLOOKUP($A85,[1]DiNÂMICA!$B$250:$C$311,2,FALSE),"-")</f>
        <v>R12B</v>
      </c>
      <c r="I85" s="17" t="str">
        <f>IFERROR(VLOOKUP($A85,[1]DiNÂMICA!$B$312:$C$373,2,FALSE),"-")</f>
        <v>R12B</v>
      </c>
      <c r="J85" s="17" t="str">
        <f>IFERROR(VLOOKUP($A85,[1]DiNÂMICA!$B$374:$C$409,2,FALSE),"-")</f>
        <v>-</v>
      </c>
      <c r="K85" s="17" t="str">
        <f>IFERROR(VLOOKUP($A85,[1]DiNÂMICA!$B$410:$C$464,2,FALSE),"-")</f>
        <v>-</v>
      </c>
      <c r="L85" s="17" t="str">
        <f>IFERROR(VLOOKUP($A85,[1]DiNÂMICA!$B$465:$C$472,2,FALSE),"-")</f>
        <v>-</v>
      </c>
      <c r="M85" s="17" t="str">
        <f>IFERROR(VLOOKUP($A85,[1]DiNÂMICA!$B$473:$C$536,2,FALSE),"-")</f>
        <v>R13B</v>
      </c>
      <c r="N85" s="18" t="str">
        <f t="shared" si="2"/>
        <v>-</v>
      </c>
      <c r="O85" s="17" t="str">
        <f>IFERROR(VLOOKUP($A85,[1]DiNÂMICA!$B$537:$C$537,2,FALSE),"-")</f>
        <v>-</v>
      </c>
      <c r="P85" s="17" t="str">
        <f>IFERROR(VLOOKUP($A85,[1]DiNÂMICA!$B$538:$C$539,2,FALSE),"-")</f>
        <v>-</v>
      </c>
      <c r="Q85" s="17" t="str">
        <f>IFERROR(VLOOKUP($A85,[1]DiNÂMICA!$B$540:$C$559,2,FALSE),"-")</f>
        <v>-</v>
      </c>
      <c r="R85" s="17" t="str">
        <f>IFERROR(VLOOKUP($A85,[1]DiNÂMICA!$B$560:$C$581,2,FALSE),"-")</f>
        <v>-</v>
      </c>
      <c r="S85" s="17" t="str">
        <f>IFERROR(VLOOKUP($A85,[1]DiNÂMICA!$B$582:$C$584,2,FALSE),"-")</f>
        <v>-</v>
      </c>
      <c r="T85" s="17" t="str">
        <f>IFERROR(VLOOKUP($A85,[1]DiNÂMICA!$B$585:$C$667,2,FALSE),"-")</f>
        <v>R13B</v>
      </c>
      <c r="U85" s="17" t="str">
        <f>IFERROR(VLOOKUP($A85,[1]DiNÂMICA!$B$668:$C$734,2,FALSE),"-")</f>
        <v>-</v>
      </c>
      <c r="V85" s="17" t="str">
        <f>IFERROR(VLOOKUP($A85,[1]DiNÂMICA!$B$735:$C$916,2,FALSE),"-")</f>
        <v>R12B/R12I/R13B/R13D</v>
      </c>
      <c r="W85" s="17" t="str">
        <f>IFERROR(VLOOKUP($A85,[1]DiNÂMICA!$B$917:$C$1000,2,FALSE),"-")</f>
        <v>R12B/R12I/R13B</v>
      </c>
      <c r="X85" s="17" t="str">
        <f>IFERROR(VLOOKUP($A85,[1]DiNÂMICA!$B$1001:$C$1002,2,FALSE),"-")</f>
        <v>-</v>
      </c>
      <c r="Y85" s="17" t="str">
        <f>IFERROR(VLOOKUP($A85,[1]DiNÂMICA!$B$1003:$C$1007,2,FALSE),"-")</f>
        <v>-</v>
      </c>
      <c r="Z85" s="17" t="str">
        <f>IFERROR(VLOOKUP($A85,[1]DiNÂMICA!$B$1008:$C$1011,2,FALSE),"-")</f>
        <v>-</v>
      </c>
      <c r="AA85" s="17" t="str">
        <f>IFERROR(VLOOKUP($A85,[1]DiNÂMICA!$B$1012:$C$1013,2,FALSE),"-")</f>
        <v>-</v>
      </c>
      <c r="AB85" s="17" t="str">
        <f>IFERROR(VLOOKUP($A85,[1]DiNÂMICA!$B$1014:$C$1021,2,FALSE),"-")</f>
        <v>-</v>
      </c>
      <c r="AC85" s="17" t="str">
        <f>IFERROR(VLOOKUP($A85,[1]DiNÂMICA!$B$1022:$C$1053,2,FALSE),"-")</f>
        <v>-</v>
      </c>
      <c r="AD85" s="17" t="str">
        <f>IFERROR(VLOOKUP($A85,[1]DiNÂMICA!$B$1054:$C$1077,2,FALSE),"-")</f>
        <v>-</v>
      </c>
      <c r="AE85" s="17" t="str">
        <f>IFERROR(VLOOKUP($A85,[1]DiNÂMICA!$B$1078:$C$1109,2,FALSE),"-")</f>
        <v>-</v>
      </c>
    </row>
    <row r="86" spans="1:31" x14ac:dyDescent="0.25">
      <c r="A86" s="9" t="s">
        <v>180</v>
      </c>
      <c r="B86" s="9" t="s">
        <v>180</v>
      </c>
      <c r="C86" s="10" t="s">
        <v>470</v>
      </c>
      <c r="D86" s="17" t="str">
        <f>IFERROR(VLOOKUP($A86,[1]DiNÂMICA!$B$4:$C$47,2,FALSE),"-")</f>
        <v>-</v>
      </c>
      <c r="E86" s="17" t="str">
        <f>IFERROR(VLOOKUP($A86,[1]DiNÂMICA!$B$48:$C$76,2,FALSE),"-")</f>
        <v>-</v>
      </c>
      <c r="F86" s="17" t="str">
        <f>IFERROR(VLOOKUP($A86,[1]DiNÂMICA!$B$77:$C$150,2,FALSE),"-")</f>
        <v>-</v>
      </c>
      <c r="G86" s="17" t="str">
        <f>IFERROR(VLOOKUP($A86,[1]DiNÂMICA!$B$151:$C$249,2,FALSE),"-")</f>
        <v>-</v>
      </c>
      <c r="H86" s="17" t="str">
        <f>IFERROR(VLOOKUP($A86,[1]DiNÂMICA!$B$250:$C$311,2,FALSE),"-")</f>
        <v>-</v>
      </c>
      <c r="I86" s="17" t="str">
        <f>IFERROR(VLOOKUP($A86,[1]DiNÂMICA!$B$312:$C$373,2,FALSE),"-")</f>
        <v>-</v>
      </c>
      <c r="J86" s="17" t="str">
        <f>IFERROR(VLOOKUP($A86,[1]DiNÂMICA!$B$374:$C$409,2,FALSE),"-")</f>
        <v>-</v>
      </c>
      <c r="K86" s="17" t="str">
        <f>IFERROR(VLOOKUP($A86,[1]DiNÂMICA!$B$410:$C$464,2,FALSE),"-")</f>
        <v>-</v>
      </c>
      <c r="L86" s="17" t="str">
        <f>IFERROR(VLOOKUP($A86,[1]DiNÂMICA!$B$465:$C$472,2,FALSE),"-")</f>
        <v>-</v>
      </c>
      <c r="M86" s="17" t="str">
        <f>IFERROR(VLOOKUP($A86,[1]DiNÂMICA!$B$473:$C$536,2,FALSE),"-")</f>
        <v>R13B</v>
      </c>
      <c r="N86" s="18" t="str">
        <f t="shared" si="2"/>
        <v>-</v>
      </c>
      <c r="O86" s="17" t="str">
        <f>IFERROR(VLOOKUP($A86,[1]DiNÂMICA!$B$537:$C$537,2,FALSE),"-")</f>
        <v>-</v>
      </c>
      <c r="P86" s="17" t="str">
        <f>IFERROR(VLOOKUP($A86,[1]DiNÂMICA!$B$538:$C$539,2,FALSE),"-")</f>
        <v>-</v>
      </c>
      <c r="Q86" s="17" t="str">
        <f>IFERROR(VLOOKUP($A86,[1]DiNÂMICA!$B$540:$C$559,2,FALSE),"-")</f>
        <v>-</v>
      </c>
      <c r="R86" s="17" t="str">
        <f>IFERROR(VLOOKUP($A86,[1]DiNÂMICA!$B$560:$C$581,2,FALSE),"-")</f>
        <v>-</v>
      </c>
      <c r="S86" s="17" t="str">
        <f>IFERROR(VLOOKUP($A86,[1]DiNÂMICA!$B$582:$C$584,2,FALSE),"-")</f>
        <v>-</v>
      </c>
      <c r="T86" s="17" t="str">
        <f>IFERROR(VLOOKUP($A86,[1]DiNÂMICA!$B$585:$C$667,2,FALSE),"-")</f>
        <v>R12C</v>
      </c>
      <c r="U86" s="17" t="str">
        <f>IFERROR(VLOOKUP($A86,[1]DiNÂMICA!$B$668:$C$734,2,FALSE),"-")</f>
        <v>-</v>
      </c>
      <c r="V86" s="17" t="str">
        <f>IFERROR(VLOOKUP($A86,[1]DiNÂMICA!$B$735:$C$916,2,FALSE),"-")</f>
        <v>R12B/R12I</v>
      </c>
      <c r="W86" s="17" t="str">
        <f>IFERROR(VLOOKUP($A86,[1]DiNÂMICA!$B$917:$C$1000,2,FALSE),"-")</f>
        <v>-</v>
      </c>
      <c r="X86" s="17" t="str">
        <f>IFERROR(VLOOKUP($A86,[1]DiNÂMICA!$B$1001:$C$1002,2,FALSE),"-")</f>
        <v>-</v>
      </c>
      <c r="Y86" s="17" t="str">
        <f>IFERROR(VLOOKUP($A86,[1]DiNÂMICA!$B$1003:$C$1007,2,FALSE),"-")</f>
        <v>-</v>
      </c>
      <c r="Z86" s="17" t="str">
        <f>IFERROR(VLOOKUP($A86,[1]DiNÂMICA!$B$1008:$C$1011,2,FALSE),"-")</f>
        <v>-</v>
      </c>
      <c r="AA86" s="17" t="str">
        <f>IFERROR(VLOOKUP($A86,[1]DiNÂMICA!$B$1012:$C$1013,2,FALSE),"-")</f>
        <v>-</v>
      </c>
      <c r="AB86" s="17" t="str">
        <f>IFERROR(VLOOKUP($A86,[1]DiNÂMICA!$B$1014:$C$1021,2,FALSE),"-")</f>
        <v>-</v>
      </c>
      <c r="AC86" s="17" t="str">
        <f>IFERROR(VLOOKUP($A86,[1]DiNÂMICA!$B$1022:$C$1053,2,FALSE),"-")</f>
        <v>-</v>
      </c>
      <c r="AD86" s="17" t="str">
        <f>IFERROR(VLOOKUP($A86,[1]DiNÂMICA!$B$1054:$C$1077,2,FALSE),"-")</f>
        <v>-</v>
      </c>
      <c r="AE86" s="17" t="str">
        <f>IFERROR(VLOOKUP($A86,[1]DiNÂMICA!$B$1078:$C$1109,2,FALSE),"-")</f>
        <v>-</v>
      </c>
    </row>
    <row r="87" spans="1:31" x14ac:dyDescent="0.25">
      <c r="A87" s="9" t="s">
        <v>181</v>
      </c>
      <c r="B87" s="9" t="s">
        <v>182</v>
      </c>
      <c r="C87" s="10" t="s">
        <v>471</v>
      </c>
      <c r="D87" s="17" t="str">
        <f>IFERROR(VLOOKUP($A87,[1]DiNÂMICA!$B$4:$C$47,2,FALSE),"-")</f>
        <v>-</v>
      </c>
      <c r="E87" s="17" t="str">
        <f>IFERROR(VLOOKUP($A87,[1]DiNÂMICA!$B$48:$C$76,2,FALSE),"-")</f>
        <v>R13B/R13C/R13D/R13E</v>
      </c>
      <c r="F87" s="17" t="str">
        <f>IFERROR(VLOOKUP($A87,[1]DiNÂMICA!$B$77:$C$150,2,FALSE),"-")</f>
        <v>-</v>
      </c>
      <c r="G87" s="17" t="str">
        <f>IFERROR(VLOOKUP($A87,[1]DiNÂMICA!$B$151:$C$249,2,FALSE),"-")</f>
        <v>-</v>
      </c>
      <c r="H87" s="17" t="str">
        <f>IFERROR(VLOOKUP($A87,[1]DiNÂMICA!$B$250:$C$311,2,FALSE),"-")</f>
        <v>-</v>
      </c>
      <c r="I87" s="17" t="str">
        <f>IFERROR(VLOOKUP($A87,[1]DiNÂMICA!$B$312:$C$373,2,FALSE),"-")</f>
        <v>-</v>
      </c>
      <c r="J87" s="17" t="str">
        <f>IFERROR(VLOOKUP($A87,[1]DiNÂMICA!$B$374:$C$409,2,FALSE),"-")</f>
        <v>R13/D15</v>
      </c>
      <c r="K87" s="17" t="str">
        <f>IFERROR(VLOOKUP($A87,[1]DiNÂMICA!$B$410:$C$464,2,FALSE),"-")</f>
        <v>R13B/R13C/R13D/R13E</v>
      </c>
      <c r="L87" s="17" t="str">
        <f>IFERROR(VLOOKUP($A87,[1]DiNÂMICA!$B$465:$C$472,2,FALSE),"-")</f>
        <v>-</v>
      </c>
      <c r="M87" s="17" t="str">
        <f>IFERROR(VLOOKUP($A87,[1]DiNÂMICA!$B$473:$C$536,2,FALSE),"-")</f>
        <v>R13B</v>
      </c>
      <c r="N87" s="18" t="str">
        <f t="shared" si="2"/>
        <v>-</v>
      </c>
      <c r="O87" s="17" t="str">
        <f>IFERROR(VLOOKUP($A87,[1]DiNÂMICA!$B$537:$C$537,2,FALSE),"-")</f>
        <v>-</v>
      </c>
      <c r="P87" s="17" t="str">
        <f>IFERROR(VLOOKUP($A87,[1]DiNÂMICA!$B$538:$C$539,2,FALSE),"-")</f>
        <v>-</v>
      </c>
      <c r="Q87" s="17" t="str">
        <f>IFERROR(VLOOKUP($A87,[1]DiNÂMICA!$B$540:$C$559,2,FALSE),"-")</f>
        <v>-</v>
      </c>
      <c r="R87" s="17" t="str">
        <f>IFERROR(VLOOKUP($A87,[1]DiNÂMICA!$B$560:$C$581,2,FALSE),"-")</f>
        <v>-</v>
      </c>
      <c r="S87" s="17" t="str">
        <f>IFERROR(VLOOKUP($A87,[1]DiNÂMICA!$B$582:$C$584,2,FALSE),"-")</f>
        <v>-</v>
      </c>
      <c r="T87" s="17" t="str">
        <f>IFERROR(VLOOKUP($A87,[1]DiNÂMICA!$B$585:$C$667,2,FALSE),"-")</f>
        <v>R13D/D15</v>
      </c>
      <c r="U87" s="17" t="str">
        <f>IFERROR(VLOOKUP($A87,[1]DiNÂMICA!$B$668:$C$734,2,FALSE),"-")</f>
        <v>R13D</v>
      </c>
      <c r="V87" s="17" t="str">
        <f>IFERROR(VLOOKUP($A87,[1]DiNÂMICA!$B$735:$C$916,2,FALSE),"-")</f>
        <v>R13/D15</v>
      </c>
      <c r="W87" s="17" t="str">
        <f>IFERROR(VLOOKUP($A87,[1]DiNÂMICA!$B$917:$C$1000,2,FALSE),"-")</f>
        <v>R13B/R13D/D15</v>
      </c>
      <c r="X87" s="17" t="str">
        <f>IFERROR(VLOOKUP($A87,[1]DiNÂMICA!$B$1001:$C$1002,2,FALSE),"-")</f>
        <v>-</v>
      </c>
      <c r="Y87" s="17" t="str">
        <f>IFERROR(VLOOKUP($A87,[1]DiNÂMICA!$B$1003:$C$1007,2,FALSE),"-")</f>
        <v>-</v>
      </c>
      <c r="Z87" s="17" t="str">
        <f>IFERROR(VLOOKUP($A87,[1]DiNÂMICA!$B$1008:$C$1011,2,FALSE),"-")</f>
        <v>-</v>
      </c>
      <c r="AA87" s="17" t="str">
        <f>IFERROR(VLOOKUP($A87,[1]DiNÂMICA!$B$1012:$C$1013,2,FALSE),"-")</f>
        <v>-</v>
      </c>
      <c r="AB87" s="17" t="str">
        <f>IFERROR(VLOOKUP($A87,[1]DiNÂMICA!$B$1014:$C$1021,2,FALSE),"-")</f>
        <v>-</v>
      </c>
      <c r="AC87" s="17" t="str">
        <f>IFERROR(VLOOKUP($A87,[1]DiNÂMICA!$B$1022:$C$1053,2,FALSE),"-")</f>
        <v>-</v>
      </c>
      <c r="AD87" s="17" t="str">
        <f>IFERROR(VLOOKUP($A87,[1]DiNÂMICA!$B$1054:$C$1077,2,FALSE),"-")</f>
        <v>R13B</v>
      </c>
      <c r="AE87" s="17" t="str">
        <f>IFERROR(VLOOKUP($A87,[1]DiNÂMICA!$B$1078:$C$1109,2,FALSE),"-")</f>
        <v>-</v>
      </c>
    </row>
    <row r="88" spans="1:31" x14ac:dyDescent="0.25">
      <c r="A88" s="9" t="s">
        <v>183</v>
      </c>
      <c r="B88" s="9" t="s">
        <v>184</v>
      </c>
      <c r="C88" s="10" t="s">
        <v>472</v>
      </c>
      <c r="D88" s="17" t="str">
        <f>IFERROR(VLOOKUP($A88,[1]DiNÂMICA!$B$4:$C$47,2,FALSE),"-")</f>
        <v>-</v>
      </c>
      <c r="E88" s="17" t="str">
        <f>IFERROR(VLOOKUP($A88,[1]DiNÂMICA!$B$48:$C$76,2,FALSE),"-")</f>
        <v>-</v>
      </c>
      <c r="F88" s="17" t="str">
        <f>IFERROR(VLOOKUP($A88,[1]DiNÂMICA!$B$77:$C$150,2,FALSE),"-")</f>
        <v>-</v>
      </c>
      <c r="G88" s="17" t="str">
        <f>IFERROR(VLOOKUP($A88,[1]DiNÂMICA!$B$151:$C$249,2,FALSE),"-")</f>
        <v>-</v>
      </c>
      <c r="H88" s="17" t="str">
        <f>IFERROR(VLOOKUP($A88,[1]DiNÂMICA!$B$250:$C$311,2,FALSE),"-")</f>
        <v>-</v>
      </c>
      <c r="I88" s="17" t="str">
        <f>IFERROR(VLOOKUP($A88,[1]DiNÂMICA!$B$312:$C$373,2,FALSE),"-")</f>
        <v>-</v>
      </c>
      <c r="J88" s="17" t="str">
        <f>IFERROR(VLOOKUP($A88,[1]DiNÂMICA!$B$374:$C$409,2,FALSE),"-")</f>
        <v>-</v>
      </c>
      <c r="K88" s="17" t="str">
        <f>IFERROR(VLOOKUP($A88,[1]DiNÂMICA!$B$410:$C$464,2,FALSE),"-")</f>
        <v>R13B/R13C/R13D</v>
      </c>
      <c r="L88" s="17" t="str">
        <f>IFERROR(VLOOKUP($A88,[1]DiNÂMICA!$B$465:$C$472,2,FALSE),"-")</f>
        <v>-</v>
      </c>
      <c r="M88" s="17" t="str">
        <f>IFERROR(VLOOKUP($A88,[1]DiNÂMICA!$B$473:$C$536,2,FALSE),"-")</f>
        <v>-</v>
      </c>
      <c r="N88" s="18" t="str">
        <f t="shared" si="2"/>
        <v>-</v>
      </c>
      <c r="O88" s="17" t="str">
        <f>IFERROR(VLOOKUP($A88,[1]DiNÂMICA!$B$537:$C$537,2,FALSE),"-")</f>
        <v>-</v>
      </c>
      <c r="P88" s="17" t="str">
        <f>IFERROR(VLOOKUP($A88,[1]DiNÂMICA!$B$538:$C$539,2,FALSE),"-")</f>
        <v>-</v>
      </c>
      <c r="Q88" s="17" t="str">
        <f>IFERROR(VLOOKUP($A88,[1]DiNÂMICA!$B$540:$C$559,2,FALSE),"-")</f>
        <v>-</v>
      </c>
      <c r="R88" s="17" t="str">
        <f>IFERROR(VLOOKUP($A88,[1]DiNÂMICA!$B$560:$C$581,2,FALSE),"-")</f>
        <v>-</v>
      </c>
      <c r="S88" s="17" t="str">
        <f>IFERROR(VLOOKUP($A88,[1]DiNÂMICA!$B$582:$C$584,2,FALSE),"-")</f>
        <v>-</v>
      </c>
      <c r="T88" s="17" t="str">
        <f>IFERROR(VLOOKUP($A88,[1]DiNÂMICA!$B$585:$C$667,2,FALSE),"-")</f>
        <v>R13D/D15</v>
      </c>
      <c r="U88" s="17" t="str">
        <f>IFERROR(VLOOKUP($A88,[1]DiNÂMICA!$B$668:$C$734,2,FALSE),"-")</f>
        <v>R13D</v>
      </c>
      <c r="V88" s="17" t="str">
        <f>IFERROR(VLOOKUP($A88,[1]DiNÂMICA!$B$735:$C$916,2,FALSE),"-")</f>
        <v>R13/D15</v>
      </c>
      <c r="W88" s="17" t="str">
        <f>IFERROR(VLOOKUP($A88,[1]DiNÂMICA!$B$917:$C$1000,2,FALSE),"-")</f>
        <v>R13B/R13D/D15</v>
      </c>
      <c r="X88" s="17" t="str">
        <f>IFERROR(VLOOKUP($A88,[1]DiNÂMICA!$B$1001:$C$1002,2,FALSE),"-")</f>
        <v>-</v>
      </c>
      <c r="Y88" s="17" t="str">
        <f>IFERROR(VLOOKUP($A88,[1]DiNÂMICA!$B$1003:$C$1007,2,FALSE),"-")</f>
        <v>-</v>
      </c>
      <c r="Z88" s="17" t="str">
        <f>IFERROR(VLOOKUP($A88,[1]DiNÂMICA!$B$1008:$C$1011,2,FALSE),"-")</f>
        <v>-</v>
      </c>
      <c r="AA88" s="17" t="str">
        <f>IFERROR(VLOOKUP($A88,[1]DiNÂMICA!$B$1012:$C$1013,2,FALSE),"-")</f>
        <v>-</v>
      </c>
      <c r="AB88" s="17" t="str">
        <f>IFERROR(VLOOKUP($A88,[1]DiNÂMICA!$B$1014:$C$1021,2,FALSE),"-")</f>
        <v>-</v>
      </c>
      <c r="AC88" s="17" t="str">
        <f>IFERROR(VLOOKUP($A88,[1]DiNÂMICA!$B$1022:$C$1053,2,FALSE),"-")</f>
        <v>-</v>
      </c>
      <c r="AD88" s="17" t="str">
        <f>IFERROR(VLOOKUP($A88,[1]DiNÂMICA!$B$1054:$C$1077,2,FALSE),"-")</f>
        <v>-</v>
      </c>
      <c r="AE88" s="17" t="str">
        <f>IFERROR(VLOOKUP($A88,[1]DiNÂMICA!$B$1078:$C$1109,2,FALSE),"-")</f>
        <v>-</v>
      </c>
    </row>
    <row r="89" spans="1:31" x14ac:dyDescent="0.25">
      <c r="A89" s="9" t="s">
        <v>185</v>
      </c>
      <c r="B89" s="9" t="s">
        <v>186</v>
      </c>
      <c r="C89" s="10" t="s">
        <v>473</v>
      </c>
      <c r="D89" s="17" t="str">
        <f>IFERROR(VLOOKUP($A89,[1]DiNÂMICA!$B$4:$C$47,2,FALSE),"-")</f>
        <v>R13B/D15</v>
      </c>
      <c r="E89" s="17" t="str">
        <f>IFERROR(VLOOKUP($A89,[1]DiNÂMICA!$B$48:$C$76,2,FALSE),"-")</f>
        <v>-</v>
      </c>
      <c r="F89" s="17" t="str">
        <f>IFERROR(VLOOKUP($A89,[1]DiNÂMICA!$B$77:$C$150,2,FALSE),"-")</f>
        <v>-</v>
      </c>
      <c r="G89" s="17" t="str">
        <f>IFERROR(VLOOKUP($A89,[1]DiNÂMICA!$B$151:$C$249,2,FALSE),"-")</f>
        <v>-</v>
      </c>
      <c r="H89" s="17" t="str">
        <f>IFERROR(VLOOKUP($A89,[1]DiNÂMICA!$B$250:$C$311,2,FALSE),"-")</f>
        <v>-</v>
      </c>
      <c r="I89" s="17" t="str">
        <f>IFERROR(VLOOKUP($A89,[1]DiNÂMICA!$B$312:$C$373,2,FALSE),"-")</f>
        <v>-</v>
      </c>
      <c r="J89" s="17" t="str">
        <f>IFERROR(VLOOKUP($A89,[1]DiNÂMICA!$B$374:$C$409,2,FALSE),"-")</f>
        <v>R13/D15</v>
      </c>
      <c r="K89" s="17" t="str">
        <f>IFERROR(VLOOKUP($A89,[1]DiNÂMICA!$B$410:$C$464,2,FALSE),"-")</f>
        <v>R13B/R13C/R13D</v>
      </c>
      <c r="L89" s="17" t="str">
        <f>IFERROR(VLOOKUP($A89,[1]DiNÂMICA!$B$465:$C$472,2,FALSE),"-")</f>
        <v>-</v>
      </c>
      <c r="M89" s="17" t="str">
        <f>IFERROR(VLOOKUP($A89,[1]DiNÂMICA!$B$473:$C$536,2,FALSE),"-")</f>
        <v>-</v>
      </c>
      <c r="N89" s="18" t="str">
        <f t="shared" si="2"/>
        <v>-</v>
      </c>
      <c r="O89" s="17" t="str">
        <f>IFERROR(VLOOKUP($A89,[1]DiNÂMICA!$B$537:$C$537,2,FALSE),"-")</f>
        <v>-</v>
      </c>
      <c r="P89" s="17" t="str">
        <f>IFERROR(VLOOKUP($A89,[1]DiNÂMICA!$B$538:$C$539,2,FALSE),"-")</f>
        <v>-</v>
      </c>
      <c r="Q89" s="17" t="str">
        <f>IFERROR(VLOOKUP($A89,[1]DiNÂMICA!$B$540:$C$559,2,FALSE),"-")</f>
        <v>-</v>
      </c>
      <c r="R89" s="17" t="str">
        <f>IFERROR(VLOOKUP($A89,[1]DiNÂMICA!$B$560:$C$581,2,FALSE),"-")</f>
        <v>-</v>
      </c>
      <c r="S89" s="17" t="str">
        <f>IFERROR(VLOOKUP($A89,[1]DiNÂMICA!$B$582:$C$584,2,FALSE),"-")</f>
        <v>-</v>
      </c>
      <c r="T89" s="17" t="str">
        <f>IFERROR(VLOOKUP($A89,[1]DiNÂMICA!$B$585:$C$667,2,FALSE),"-")</f>
        <v>R13D/D15</v>
      </c>
      <c r="U89" s="17" t="str">
        <f>IFERROR(VLOOKUP($A89,[1]DiNÂMICA!$B$668:$C$734,2,FALSE),"-")</f>
        <v>R13D</v>
      </c>
      <c r="V89" s="17" t="str">
        <f>IFERROR(VLOOKUP($A89,[1]DiNÂMICA!$B$735:$C$916,2,FALSE),"-")</f>
        <v>R13/D15</v>
      </c>
      <c r="W89" s="17" t="str">
        <f>IFERROR(VLOOKUP($A89,[1]DiNÂMICA!$B$917:$C$1000,2,FALSE),"-")</f>
        <v>R13B/R13D/D15</v>
      </c>
      <c r="X89" s="17" t="str">
        <f>IFERROR(VLOOKUP($A89,[1]DiNÂMICA!$B$1001:$C$1002,2,FALSE),"-")</f>
        <v>-</v>
      </c>
      <c r="Y89" s="17" t="str">
        <f>IFERROR(VLOOKUP($A89,[1]DiNÂMICA!$B$1003:$C$1007,2,FALSE),"-")</f>
        <v>-</v>
      </c>
      <c r="Z89" s="17" t="str">
        <f>IFERROR(VLOOKUP($A89,[1]DiNÂMICA!$B$1008:$C$1011,2,FALSE),"-")</f>
        <v>-</v>
      </c>
      <c r="AA89" s="17" t="str">
        <f>IFERROR(VLOOKUP($A89,[1]DiNÂMICA!$B$1012:$C$1013,2,FALSE),"-")</f>
        <v>-</v>
      </c>
      <c r="AB89" s="17" t="str">
        <f>IFERROR(VLOOKUP($A89,[1]DiNÂMICA!$B$1014:$C$1021,2,FALSE),"-")</f>
        <v>-</v>
      </c>
      <c r="AC89" s="17" t="str">
        <f>IFERROR(VLOOKUP($A89,[1]DiNÂMICA!$B$1022:$C$1053,2,FALSE),"-")</f>
        <v>-</v>
      </c>
      <c r="AD89" s="17" t="str">
        <f>IFERROR(VLOOKUP($A89,[1]DiNÂMICA!$B$1054:$C$1077,2,FALSE),"-")</f>
        <v>-</v>
      </c>
      <c r="AE89" s="17" t="str">
        <f>IFERROR(VLOOKUP($A89,[1]DiNÂMICA!$B$1078:$C$1109,2,FALSE),"-")</f>
        <v>-</v>
      </c>
    </row>
    <row r="90" spans="1:31" x14ac:dyDescent="0.25">
      <c r="A90" s="9" t="s">
        <v>187</v>
      </c>
      <c r="B90" s="9" t="s">
        <v>187</v>
      </c>
      <c r="C90" s="10" t="s">
        <v>474</v>
      </c>
      <c r="D90" s="17" t="str">
        <f>IFERROR(VLOOKUP($A90,[1]DiNÂMICA!$B$4:$C$47,2,FALSE),"-")</f>
        <v>R12C/R13B/D13</v>
      </c>
      <c r="E90" s="17" t="str">
        <f>IFERROR(VLOOKUP($A90,[1]DiNÂMICA!$B$48:$C$76,2,FALSE),"-")</f>
        <v>-</v>
      </c>
      <c r="F90" s="17" t="str">
        <f>IFERROR(VLOOKUP($A90,[1]DiNÂMICA!$B$77:$C$150,2,FALSE),"-")</f>
        <v>-</v>
      </c>
      <c r="G90" s="17" t="str">
        <f>IFERROR(VLOOKUP($A90,[1]DiNÂMICA!$B$151:$C$249,2,FALSE),"-")</f>
        <v>R1</v>
      </c>
      <c r="H90" s="17" t="str">
        <f>IFERROR(VLOOKUP($A90,[1]DiNÂMICA!$B$250:$C$311,2,FALSE),"-")</f>
        <v>-</v>
      </c>
      <c r="I90" s="17" t="str">
        <f>IFERROR(VLOOKUP($A90,[1]DiNÂMICA!$B$312:$C$373,2,FALSE),"-")</f>
        <v>-</v>
      </c>
      <c r="J90" s="17" t="str">
        <f>IFERROR(VLOOKUP($A90,[1]DiNÂMICA!$B$374:$C$409,2,FALSE),"-")</f>
        <v>R13/D15</v>
      </c>
      <c r="K90" s="17" t="str">
        <f>IFERROR(VLOOKUP($A90,[1]DiNÂMICA!$B$410:$C$464,2,FALSE),"-")</f>
        <v>R13B/R13C/R13D</v>
      </c>
      <c r="L90" s="17" t="str">
        <f>IFERROR(VLOOKUP($A90,[1]DiNÂMICA!$B$465:$C$472,2,FALSE),"-")</f>
        <v>-</v>
      </c>
      <c r="M90" s="17" t="str">
        <f>IFERROR(VLOOKUP($A90,[1]DiNÂMICA!$B$473:$C$536,2,FALSE),"-")</f>
        <v>-</v>
      </c>
      <c r="N90" s="18" t="str">
        <f t="shared" si="2"/>
        <v>-</v>
      </c>
      <c r="O90" s="17" t="str">
        <f>IFERROR(VLOOKUP($A90,[1]DiNÂMICA!$B$537:$C$537,2,FALSE),"-")</f>
        <v>-</v>
      </c>
      <c r="P90" s="17" t="str">
        <f>IFERROR(VLOOKUP($A90,[1]DiNÂMICA!$B$538:$C$539,2,FALSE),"-")</f>
        <v>-</v>
      </c>
      <c r="Q90" s="17" t="str">
        <f>IFERROR(VLOOKUP($A90,[1]DiNÂMICA!$B$540:$C$559,2,FALSE),"-")</f>
        <v>-</v>
      </c>
      <c r="R90" s="17" t="str">
        <f>IFERROR(VLOOKUP($A90,[1]DiNÂMICA!$B$560:$C$581,2,FALSE),"-")</f>
        <v>-</v>
      </c>
      <c r="S90" s="17" t="str">
        <f>IFERROR(VLOOKUP($A90,[1]DiNÂMICA!$B$582:$C$584,2,FALSE),"-")</f>
        <v>-</v>
      </c>
      <c r="T90" s="17" t="str">
        <f>IFERROR(VLOOKUP($A90,[1]DiNÂMICA!$B$585:$C$667,2,FALSE),"-")</f>
        <v>R12C/D13</v>
      </c>
      <c r="U90" s="17" t="str">
        <f>IFERROR(VLOOKUP($A90,[1]DiNÂMICA!$B$668:$C$734,2,FALSE),"-")</f>
        <v>R12C/D13</v>
      </c>
      <c r="V90" s="17" t="str">
        <f>IFERROR(VLOOKUP($A90,[1]DiNÂMICA!$B$735:$C$916,2,FALSE),"-")</f>
        <v>R12/D13</v>
      </c>
      <c r="W90" s="17" t="str">
        <f>IFERROR(VLOOKUP($A90,[1]DiNÂMICA!$B$917:$C$1000,2,FALSE),"-")</f>
        <v>R12A/R12B/R12C/R12I/D15</v>
      </c>
      <c r="X90" s="17" t="str">
        <f>IFERROR(VLOOKUP($A90,[1]DiNÂMICA!$B$1001:$C$1002,2,FALSE),"-")</f>
        <v>-</v>
      </c>
      <c r="Y90" s="17" t="str">
        <f>IFERROR(VLOOKUP($A90,[1]DiNÂMICA!$B$1003:$C$1007,2,FALSE),"-")</f>
        <v>-</v>
      </c>
      <c r="Z90" s="17" t="str">
        <f>IFERROR(VLOOKUP($A90,[1]DiNÂMICA!$B$1008:$C$1011,2,FALSE),"-")</f>
        <v>-</v>
      </c>
      <c r="AA90" s="17" t="str">
        <f>IFERROR(VLOOKUP($A90,[1]DiNÂMICA!$B$1012:$C$1013,2,FALSE),"-")</f>
        <v>-</v>
      </c>
      <c r="AB90" s="17" t="str">
        <f>IFERROR(VLOOKUP($A90,[1]DiNÂMICA!$B$1014:$C$1021,2,FALSE),"-")</f>
        <v>-</v>
      </c>
      <c r="AC90" s="17" t="str">
        <f>IFERROR(VLOOKUP($A90,[1]DiNÂMICA!$B$1022:$C$1053,2,FALSE),"-")</f>
        <v>-</v>
      </c>
      <c r="AD90" s="17" t="str">
        <f>IFERROR(VLOOKUP($A90,[1]DiNÂMICA!$B$1054:$C$1077,2,FALSE),"-")</f>
        <v>-</v>
      </c>
      <c r="AE90" s="17" t="str">
        <f>IFERROR(VLOOKUP($A90,[1]DiNÂMICA!$B$1078:$C$1109,2,FALSE),"-")</f>
        <v>-</v>
      </c>
    </row>
    <row r="91" spans="1:31" x14ac:dyDescent="0.25">
      <c r="A91" s="9" t="s">
        <v>188</v>
      </c>
      <c r="B91" s="9" t="s">
        <v>188</v>
      </c>
      <c r="C91" s="10" t="s">
        <v>475</v>
      </c>
      <c r="D91" s="17" t="str">
        <f>IFERROR(VLOOKUP($A91,[1]DiNÂMICA!$B$4:$C$47,2,FALSE),"-")</f>
        <v>R13B</v>
      </c>
      <c r="E91" s="17" t="str">
        <f>IFERROR(VLOOKUP($A91,[1]DiNÂMICA!$B$48:$C$76,2,FALSE),"-")</f>
        <v>R13B/R13C/R13D</v>
      </c>
      <c r="F91" s="17" t="str">
        <f>IFERROR(VLOOKUP($A91,[1]DiNÂMICA!$B$77:$C$150,2,FALSE),"-")</f>
        <v>R13B</v>
      </c>
      <c r="G91" s="17" t="str">
        <f>IFERROR(VLOOKUP($A91,[1]DiNÂMICA!$B$151:$C$249,2,FALSE),"-")</f>
        <v>R1/R12/R13/D1</v>
      </c>
      <c r="H91" s="17" t="str">
        <f>IFERROR(VLOOKUP($A91,[1]DiNÂMICA!$B$250:$C$311,2,FALSE),"-")</f>
        <v>R13B</v>
      </c>
      <c r="I91" s="17" t="str">
        <f>IFERROR(VLOOKUP($A91,[1]DiNÂMICA!$B$312:$C$373,2,FALSE),"-")</f>
        <v>R13B</v>
      </c>
      <c r="J91" s="17" t="str">
        <f>IFERROR(VLOOKUP($A91,[1]DiNÂMICA!$B$374:$C$409,2,FALSE),"-")</f>
        <v>-</v>
      </c>
      <c r="K91" s="17" t="str">
        <f>IFERROR(VLOOKUP($A91,[1]DiNÂMICA!$B$410:$C$464,2,FALSE),"-")</f>
        <v>R13B/R13C/R13D</v>
      </c>
      <c r="L91" s="17" t="str">
        <f>IFERROR(VLOOKUP($A91,[1]DiNÂMICA!$B$465:$C$472,2,FALSE),"-")</f>
        <v>-</v>
      </c>
      <c r="M91" s="17" t="str">
        <f>IFERROR(VLOOKUP($A91,[1]DiNÂMICA!$B$473:$C$536,2,FALSE),"-")</f>
        <v>R13B</v>
      </c>
      <c r="N91" s="18" t="str">
        <f t="shared" si="2"/>
        <v>-</v>
      </c>
      <c r="O91" s="17" t="str">
        <f>IFERROR(VLOOKUP($A91,[1]DiNÂMICA!$B$537:$C$537,2,FALSE),"-")</f>
        <v>-</v>
      </c>
      <c r="P91" s="17" t="str">
        <f>IFERROR(VLOOKUP($A91,[1]DiNÂMICA!$B$538:$C$539,2,FALSE),"-")</f>
        <v>-</v>
      </c>
      <c r="Q91" s="17" t="str">
        <f>IFERROR(VLOOKUP($A91,[1]DiNÂMICA!$B$540:$C$559,2,FALSE),"-")</f>
        <v>R13</v>
      </c>
      <c r="R91" s="17" t="str">
        <f>IFERROR(VLOOKUP($A91,[1]DiNÂMICA!$B$560:$C$581,2,FALSE),"-")</f>
        <v>-</v>
      </c>
      <c r="S91" s="17" t="str">
        <f>IFERROR(VLOOKUP($A91,[1]DiNÂMICA!$B$582:$C$584,2,FALSE),"-")</f>
        <v>-</v>
      </c>
      <c r="T91" s="17" t="str">
        <f>IFERROR(VLOOKUP($A91,[1]DiNÂMICA!$B$585:$C$667,2,FALSE),"-")</f>
        <v>R13B</v>
      </c>
      <c r="U91" s="17" t="str">
        <f>IFERROR(VLOOKUP($A91,[1]DiNÂMICA!$B$668:$C$734,2,FALSE),"-")</f>
        <v>R13B/R13D</v>
      </c>
      <c r="V91" s="17" t="str">
        <f>IFERROR(VLOOKUP($A91,[1]DiNÂMICA!$B$735:$C$916,2,FALSE),"-")</f>
        <v>R13B</v>
      </c>
      <c r="W91" s="17" t="str">
        <f>IFERROR(VLOOKUP($A91,[1]DiNÂMICA!$B$917:$C$1000,2,FALSE),"-")</f>
        <v>R13B/D15</v>
      </c>
      <c r="X91" s="17" t="str">
        <f>IFERROR(VLOOKUP($A91,[1]DiNÂMICA!$B$1001:$C$1002,2,FALSE),"-")</f>
        <v>-</v>
      </c>
      <c r="Y91" s="17" t="str">
        <f>IFERROR(VLOOKUP($A91,[1]DiNÂMICA!$B$1003:$C$1007,2,FALSE),"-")</f>
        <v>-</v>
      </c>
      <c r="Z91" s="17" t="str">
        <f>IFERROR(VLOOKUP($A91,[1]DiNÂMICA!$B$1008:$C$1011,2,FALSE),"-")</f>
        <v>-</v>
      </c>
      <c r="AA91" s="17" t="str">
        <f>IFERROR(VLOOKUP($A91,[1]DiNÂMICA!$B$1012:$C$1013,2,FALSE),"-")</f>
        <v>-</v>
      </c>
      <c r="AB91" s="17" t="str">
        <f>IFERROR(VLOOKUP($A91,[1]DiNÂMICA!$B$1014:$C$1021,2,FALSE),"-")</f>
        <v>-</v>
      </c>
      <c r="AC91" s="17" t="str">
        <f>IFERROR(VLOOKUP($A91,[1]DiNÂMICA!$B$1022:$C$1053,2,FALSE),"-")</f>
        <v>R13B</v>
      </c>
      <c r="AD91" s="17" t="str">
        <f>IFERROR(VLOOKUP($A91,[1]DiNÂMICA!$B$1054:$C$1077,2,FALSE),"-")</f>
        <v>-</v>
      </c>
      <c r="AE91" s="17" t="str">
        <f>IFERROR(VLOOKUP($A91,[1]DiNÂMICA!$B$1078:$C$1109,2,FALSE),"-")</f>
        <v>R13B</v>
      </c>
    </row>
    <row r="92" spans="1:31" x14ac:dyDescent="0.25">
      <c r="A92" s="9" t="s">
        <v>189</v>
      </c>
      <c r="B92" s="9" t="s">
        <v>190</v>
      </c>
      <c r="C92" s="10" t="s">
        <v>476</v>
      </c>
      <c r="D92" s="17" t="str">
        <f>IFERROR(VLOOKUP($A92,[1]DiNÂMICA!$B$4:$C$47,2,FALSE),"-")</f>
        <v>-</v>
      </c>
      <c r="E92" s="17" t="str">
        <f>IFERROR(VLOOKUP($A92,[1]DiNÂMICA!$B$48:$C$76,2,FALSE),"-")</f>
        <v>R12F/R12G/R12H</v>
      </c>
      <c r="F92" s="17" t="str">
        <f>IFERROR(VLOOKUP($A92,[1]DiNÂMICA!$B$77:$C$150,2,FALSE),"-")</f>
        <v>-</v>
      </c>
      <c r="G92" s="17" t="str">
        <f>IFERROR(VLOOKUP($A92,[1]DiNÂMICA!$B$151:$C$249,2,FALSE),"-")</f>
        <v>-</v>
      </c>
      <c r="H92" s="17" t="str">
        <f>IFERROR(VLOOKUP($A92,[1]DiNÂMICA!$B$250:$C$311,2,FALSE),"-")</f>
        <v>-</v>
      </c>
      <c r="I92" s="17" t="str">
        <f>IFERROR(VLOOKUP($A92,[1]DiNÂMICA!$B$312:$C$373,2,FALSE),"-")</f>
        <v>-</v>
      </c>
      <c r="J92" s="17" t="str">
        <f>IFERROR(VLOOKUP($A92,[1]DiNÂMICA!$B$374:$C$409,2,FALSE),"-")</f>
        <v>-</v>
      </c>
      <c r="K92" s="17" t="str">
        <f>IFERROR(VLOOKUP($A92,[1]DiNÂMICA!$B$410:$C$464,2,FALSE),"-")</f>
        <v>R12F/R12G/R12H</v>
      </c>
      <c r="L92" s="17" t="str">
        <f>IFERROR(VLOOKUP($A92,[1]DiNÂMICA!$B$465:$C$472,2,FALSE),"-")</f>
        <v>-</v>
      </c>
      <c r="M92" s="17" t="str">
        <f>IFERROR(VLOOKUP($A92,[1]DiNÂMICA!$B$473:$C$536,2,FALSE),"-")</f>
        <v>-</v>
      </c>
      <c r="N92" s="18" t="str">
        <f t="shared" si="2"/>
        <v>-</v>
      </c>
      <c r="O92" s="17" t="str">
        <f>IFERROR(VLOOKUP($A92,[1]DiNÂMICA!$B$537:$C$537,2,FALSE),"-")</f>
        <v>-</v>
      </c>
      <c r="P92" s="17" t="str">
        <f>IFERROR(VLOOKUP($A92,[1]DiNÂMICA!$B$538:$C$539,2,FALSE),"-")</f>
        <v>-</v>
      </c>
      <c r="Q92" s="17" t="str">
        <f>IFERROR(VLOOKUP($A92,[1]DiNÂMICA!$B$540:$C$559,2,FALSE),"-")</f>
        <v>R4/R13</v>
      </c>
      <c r="R92" s="17" t="str">
        <f>IFERROR(VLOOKUP($A92,[1]DiNÂMICA!$B$560:$C$581,2,FALSE),"-")</f>
        <v>R12F</v>
      </c>
      <c r="S92" s="17" t="str">
        <f>IFERROR(VLOOKUP($A92,[1]DiNÂMICA!$B$582:$C$584,2,FALSE),"-")</f>
        <v>-</v>
      </c>
      <c r="T92" s="17" t="str">
        <f>IFERROR(VLOOKUP($A92,[1]DiNÂMICA!$B$585:$C$667,2,FALSE),"-")</f>
        <v>R12F</v>
      </c>
      <c r="U92" s="17" t="str">
        <f>IFERROR(VLOOKUP($A92,[1]DiNÂMICA!$B$668:$C$734,2,FALSE),"-")</f>
        <v>-</v>
      </c>
      <c r="V92" s="17" t="str">
        <f>IFERROR(VLOOKUP($A92,[1]DiNÂMICA!$B$735:$C$916,2,FALSE),"-")</f>
        <v>R12F</v>
      </c>
      <c r="W92" s="17" t="str">
        <f>IFERROR(VLOOKUP($A92,[1]DiNÂMICA!$B$917:$C$1000,2,FALSE),"-")</f>
        <v>-</v>
      </c>
      <c r="X92" s="17" t="str">
        <f>IFERROR(VLOOKUP($A92,[1]DiNÂMICA!$B$1001:$C$1002,2,FALSE),"-")</f>
        <v>-</v>
      </c>
      <c r="Y92" s="17" t="str">
        <f>IFERROR(VLOOKUP($A92,[1]DiNÂMICA!$B$1003:$C$1007,2,FALSE),"-")</f>
        <v>-</v>
      </c>
      <c r="Z92" s="17" t="str">
        <f>IFERROR(VLOOKUP($A92,[1]DiNÂMICA!$B$1008:$C$1011,2,FALSE),"-")</f>
        <v>-</v>
      </c>
      <c r="AA92" s="17" t="str">
        <f>IFERROR(VLOOKUP($A92,[1]DiNÂMICA!$B$1012:$C$1013,2,FALSE),"-")</f>
        <v>-</v>
      </c>
      <c r="AB92" s="17" t="str">
        <f>IFERROR(VLOOKUP($A92,[1]DiNÂMICA!$B$1014:$C$1021,2,FALSE),"-")</f>
        <v>-</v>
      </c>
      <c r="AC92" s="17" t="str">
        <f>IFERROR(VLOOKUP($A92,[1]DiNÂMICA!$B$1022:$C$1053,2,FALSE),"-")</f>
        <v>-</v>
      </c>
      <c r="AD92" s="17" t="str">
        <f>IFERROR(VLOOKUP($A92,[1]DiNÂMICA!$B$1054:$C$1077,2,FALSE),"-")</f>
        <v>-</v>
      </c>
      <c r="AE92" s="17" t="str">
        <f>IFERROR(VLOOKUP($A92,[1]DiNÂMICA!$B$1078:$C$1109,2,FALSE),"-")</f>
        <v>-</v>
      </c>
    </row>
    <row r="93" spans="1:31" x14ac:dyDescent="0.25">
      <c r="A93" s="9" t="s">
        <v>191</v>
      </c>
      <c r="B93" s="9" t="s">
        <v>191</v>
      </c>
      <c r="C93" s="10" t="s">
        <v>477</v>
      </c>
      <c r="D93" s="17" t="str">
        <f>IFERROR(VLOOKUP($A93,[1]DiNÂMICA!$B$4:$C$47,2,FALSE),"-")</f>
        <v>R12H/R13B</v>
      </c>
      <c r="E93" s="17" t="str">
        <f>IFERROR(VLOOKUP($A93,[1]DiNÂMICA!$B$48:$C$76,2,FALSE),"-")</f>
        <v>R12H/R13C</v>
      </c>
      <c r="F93" s="17" t="str">
        <f>IFERROR(VLOOKUP($A93,[1]DiNÂMICA!$B$77:$C$150,2,FALSE),"-")</f>
        <v>-</v>
      </c>
      <c r="G93" s="17" t="str">
        <f>IFERROR(VLOOKUP($A93,[1]DiNÂMICA!$B$151:$C$249,2,FALSE),"-")</f>
        <v>-</v>
      </c>
      <c r="H93" s="17" t="str">
        <f>IFERROR(VLOOKUP($A93,[1]DiNÂMICA!$B$250:$C$311,2,FALSE),"-")</f>
        <v>-</v>
      </c>
      <c r="I93" s="17" t="str">
        <f>IFERROR(VLOOKUP($A93,[1]DiNÂMICA!$B$312:$C$373,2,FALSE),"-")</f>
        <v>-</v>
      </c>
      <c r="J93" s="17" t="str">
        <f>IFERROR(VLOOKUP($A93,[1]DiNÂMICA!$B$374:$C$409,2,FALSE),"-")</f>
        <v>-</v>
      </c>
      <c r="K93" s="17" t="str">
        <f>IFERROR(VLOOKUP($A93,[1]DiNÂMICA!$B$410:$C$464,2,FALSE),"-")</f>
        <v>R12H/R13C</v>
      </c>
      <c r="L93" s="17" t="str">
        <f>IFERROR(VLOOKUP($A93,[1]DiNÂMICA!$B$465:$C$472,2,FALSE),"-")</f>
        <v>-</v>
      </c>
      <c r="M93" s="17" t="str">
        <f>IFERROR(VLOOKUP($A93,[1]DiNÂMICA!$B$473:$C$536,2,FALSE),"-")</f>
        <v>-</v>
      </c>
      <c r="N93" s="18" t="str">
        <f t="shared" si="2"/>
        <v>-</v>
      </c>
      <c r="O93" s="17" t="str">
        <f>IFERROR(VLOOKUP($A93,[1]DiNÂMICA!$B$537:$C$537,2,FALSE),"-")</f>
        <v>-</v>
      </c>
      <c r="P93" s="17" t="str">
        <f>IFERROR(VLOOKUP($A93,[1]DiNÂMICA!$B$538:$C$539,2,FALSE),"-")</f>
        <v>-</v>
      </c>
      <c r="Q93" s="17" t="str">
        <f>IFERROR(VLOOKUP($A93,[1]DiNÂMICA!$B$540:$C$559,2,FALSE),"-")</f>
        <v>R4/R13</v>
      </c>
      <c r="R93" s="17" t="str">
        <f>IFERROR(VLOOKUP($A93,[1]DiNÂMICA!$B$560:$C$581,2,FALSE),"-")</f>
        <v>R12H/R13B</v>
      </c>
      <c r="S93" s="17" t="str">
        <f>IFERROR(VLOOKUP($A93,[1]DiNÂMICA!$B$582:$C$584,2,FALSE),"-")</f>
        <v>-</v>
      </c>
      <c r="T93" s="17" t="str">
        <f>IFERROR(VLOOKUP($A93,[1]DiNÂMICA!$B$585:$C$667,2,FALSE),"-")</f>
        <v>R12F/R12J</v>
      </c>
      <c r="U93" s="17" t="str">
        <f>IFERROR(VLOOKUP($A93,[1]DiNÂMICA!$B$668:$C$734,2,FALSE),"-")</f>
        <v>R12J</v>
      </c>
      <c r="V93" s="17" t="str">
        <f>IFERROR(VLOOKUP($A93,[1]DiNÂMICA!$B$735:$C$916,2,FALSE),"-")</f>
        <v>R12F/R12J/R13B/R13D</v>
      </c>
      <c r="W93" s="17" t="str">
        <f>IFERROR(VLOOKUP($A93,[1]DiNÂMICA!$B$917:$C$1000,2,FALSE),"-")</f>
        <v>-</v>
      </c>
      <c r="X93" s="17" t="str">
        <f>IFERROR(VLOOKUP($A93,[1]DiNÂMICA!$B$1001:$C$1002,2,FALSE),"-")</f>
        <v>-</v>
      </c>
      <c r="Y93" s="17" t="str">
        <f>IFERROR(VLOOKUP($A93,[1]DiNÂMICA!$B$1003:$C$1007,2,FALSE),"-")</f>
        <v>-</v>
      </c>
      <c r="Z93" s="17" t="str">
        <f>IFERROR(VLOOKUP($A93,[1]DiNÂMICA!$B$1008:$C$1011,2,FALSE),"-")</f>
        <v>-</v>
      </c>
      <c r="AA93" s="17" t="str">
        <f>IFERROR(VLOOKUP($A93,[1]DiNÂMICA!$B$1012:$C$1013,2,FALSE),"-")</f>
        <v>-</v>
      </c>
      <c r="AB93" s="17" t="str">
        <f>IFERROR(VLOOKUP($A93,[1]DiNÂMICA!$B$1014:$C$1021,2,FALSE),"-")</f>
        <v>-</v>
      </c>
      <c r="AC93" s="17" t="str">
        <f>IFERROR(VLOOKUP($A93,[1]DiNÂMICA!$B$1022:$C$1053,2,FALSE),"-")</f>
        <v>R12J/R13B/R13D</v>
      </c>
      <c r="AD93" s="17" t="str">
        <f>IFERROR(VLOOKUP($A93,[1]DiNÂMICA!$B$1054:$C$1077,2,FALSE),"-")</f>
        <v>-</v>
      </c>
      <c r="AE93" s="17" t="str">
        <f>IFERROR(VLOOKUP($A93,[1]DiNÂMICA!$B$1078:$C$1109,2,FALSE),"-")</f>
        <v>-</v>
      </c>
    </row>
    <row r="94" spans="1:31" x14ac:dyDescent="0.25">
      <c r="A94" s="9" t="s">
        <v>192</v>
      </c>
      <c r="B94" s="9" t="s">
        <v>193</v>
      </c>
      <c r="C94" s="10" t="s">
        <v>478</v>
      </c>
      <c r="D94" s="17" t="str">
        <f>IFERROR(VLOOKUP($A94,[1]DiNÂMICA!$B$4:$C$47,2,FALSE),"-")</f>
        <v>R13B</v>
      </c>
      <c r="E94" s="17" t="str">
        <f>IFERROR(VLOOKUP($A94,[1]DiNÂMICA!$B$48:$C$76,2,FALSE),"-")</f>
        <v>R13B/R13C/R13D</v>
      </c>
      <c r="F94" s="17" t="str">
        <f>IFERROR(VLOOKUP($A94,[1]DiNÂMICA!$B$77:$C$150,2,FALSE),"-")</f>
        <v>-</v>
      </c>
      <c r="G94" s="17" t="str">
        <f>IFERROR(VLOOKUP($A94,[1]DiNÂMICA!$B$151:$C$249,2,FALSE),"-")</f>
        <v>-</v>
      </c>
      <c r="H94" s="17" t="str">
        <f>IFERROR(VLOOKUP($A94,[1]DiNÂMICA!$B$250:$C$311,2,FALSE),"-")</f>
        <v>-</v>
      </c>
      <c r="I94" s="17" t="str">
        <f>IFERROR(VLOOKUP($A94,[1]DiNÂMICA!$B$312:$C$373,2,FALSE),"-")</f>
        <v>-</v>
      </c>
      <c r="J94" s="17" t="str">
        <f>IFERROR(VLOOKUP($A94,[1]DiNÂMICA!$B$374:$C$409,2,FALSE),"-")</f>
        <v>-</v>
      </c>
      <c r="K94" s="17" t="str">
        <f>IFERROR(VLOOKUP($A94,[1]DiNÂMICA!$B$410:$C$464,2,FALSE),"-")</f>
        <v>R13B/R13C/R13D</v>
      </c>
      <c r="L94" s="17" t="str">
        <f>IFERROR(VLOOKUP($A94,[1]DiNÂMICA!$B$465:$C$472,2,FALSE),"-")</f>
        <v>-</v>
      </c>
      <c r="M94" s="17" t="str">
        <f>IFERROR(VLOOKUP($A94,[1]DiNÂMICA!$B$473:$C$536,2,FALSE),"-")</f>
        <v>-</v>
      </c>
      <c r="N94" s="18" t="str">
        <f t="shared" si="2"/>
        <v>-</v>
      </c>
      <c r="O94" s="17" t="str">
        <f>IFERROR(VLOOKUP($A94,[1]DiNÂMICA!$B$537:$C$537,2,FALSE),"-")</f>
        <v>-</v>
      </c>
      <c r="P94" s="17" t="str">
        <f>IFERROR(VLOOKUP($A94,[1]DiNÂMICA!$B$538:$C$539,2,FALSE),"-")</f>
        <v>-</v>
      </c>
      <c r="Q94" s="17" t="str">
        <f>IFERROR(VLOOKUP($A94,[1]DiNÂMICA!$B$540:$C$559,2,FALSE),"-")</f>
        <v>R4/R13</v>
      </c>
      <c r="R94" s="17" t="str">
        <f>IFERROR(VLOOKUP($A94,[1]DiNÂMICA!$B$560:$C$581,2,FALSE),"-")</f>
        <v>R12A/R13C</v>
      </c>
      <c r="S94" s="17" t="str">
        <f>IFERROR(VLOOKUP($A94,[1]DiNÂMICA!$B$582:$C$584,2,FALSE),"-")</f>
        <v>-</v>
      </c>
      <c r="T94" s="17" t="str">
        <f>IFERROR(VLOOKUP($A94,[1]DiNÂMICA!$B$585:$C$667,2,FALSE),"-")</f>
        <v>R13D</v>
      </c>
      <c r="U94" s="17" t="str">
        <f>IFERROR(VLOOKUP($A94,[1]DiNÂMICA!$B$668:$C$734,2,FALSE),"-")</f>
        <v>R13C/R13D</v>
      </c>
      <c r="V94" s="17" t="str">
        <f>IFERROR(VLOOKUP($A94,[1]DiNÂMICA!$B$735:$C$916,2,FALSE),"-")</f>
        <v>R13B/R13D</v>
      </c>
      <c r="W94" s="17" t="str">
        <f>IFERROR(VLOOKUP($A94,[1]DiNÂMICA!$B$917:$C$1000,2,FALSE),"-")</f>
        <v>-</v>
      </c>
      <c r="X94" s="17" t="str">
        <f>IFERROR(VLOOKUP($A94,[1]DiNÂMICA!$B$1001:$C$1002,2,FALSE),"-")</f>
        <v>-</v>
      </c>
      <c r="Y94" s="17" t="str">
        <f>IFERROR(VLOOKUP($A94,[1]DiNÂMICA!$B$1003:$C$1007,2,FALSE),"-")</f>
        <v>-</v>
      </c>
      <c r="Z94" s="17" t="str">
        <f>IFERROR(VLOOKUP($A94,[1]DiNÂMICA!$B$1008:$C$1011,2,FALSE),"-")</f>
        <v>-</v>
      </c>
      <c r="AA94" s="17" t="str">
        <f>IFERROR(VLOOKUP($A94,[1]DiNÂMICA!$B$1012:$C$1013,2,FALSE),"-")</f>
        <v>-</v>
      </c>
      <c r="AB94" s="17" t="str">
        <f>IFERROR(VLOOKUP($A94,[1]DiNÂMICA!$B$1014:$C$1021,2,FALSE),"-")</f>
        <v>-</v>
      </c>
      <c r="AC94" s="17" t="str">
        <f>IFERROR(VLOOKUP($A94,[1]DiNÂMICA!$B$1022:$C$1053,2,FALSE),"-")</f>
        <v>R13B/R13D</v>
      </c>
      <c r="AD94" s="17" t="str">
        <f>IFERROR(VLOOKUP($A94,[1]DiNÂMICA!$B$1054:$C$1077,2,FALSE),"-")</f>
        <v>-</v>
      </c>
      <c r="AE94" s="17" t="str">
        <f>IFERROR(VLOOKUP($A94,[1]DiNÂMICA!$B$1078:$C$1109,2,FALSE),"-")</f>
        <v>-</v>
      </c>
    </row>
    <row r="95" spans="1:31" x14ac:dyDescent="0.25">
      <c r="A95" s="9" t="s">
        <v>194</v>
      </c>
      <c r="B95" s="9" t="s">
        <v>195</v>
      </c>
      <c r="C95" s="10" t="s">
        <v>479</v>
      </c>
      <c r="D95" s="17" t="str">
        <f>IFERROR(VLOOKUP($A95,[1]DiNÂMICA!$B$4:$C$47,2,FALSE),"-")</f>
        <v>-</v>
      </c>
      <c r="E95" s="17" t="str">
        <f>IFERROR(VLOOKUP($A95,[1]DiNÂMICA!$B$48:$C$76,2,FALSE),"-")</f>
        <v>-</v>
      </c>
      <c r="F95" s="17" t="str">
        <f>IFERROR(VLOOKUP($A95,[1]DiNÂMICA!$B$77:$C$150,2,FALSE),"-")</f>
        <v>-</v>
      </c>
      <c r="G95" s="17" t="str">
        <f>IFERROR(VLOOKUP($A95,[1]DiNÂMICA!$B$151:$C$249,2,FALSE),"-")</f>
        <v>-</v>
      </c>
      <c r="H95" s="17" t="str">
        <f>IFERROR(VLOOKUP($A95,[1]DiNÂMICA!$B$250:$C$311,2,FALSE),"-")</f>
        <v>-</v>
      </c>
      <c r="I95" s="17" t="str">
        <f>IFERROR(VLOOKUP($A95,[1]DiNÂMICA!$B$312:$C$373,2,FALSE),"-")</f>
        <v>-</v>
      </c>
      <c r="J95" s="17" t="str">
        <f>IFERROR(VLOOKUP($A95,[1]DiNÂMICA!$B$374:$C$409,2,FALSE),"-")</f>
        <v>-</v>
      </c>
      <c r="K95" s="17" t="str">
        <f>IFERROR(VLOOKUP($A95,[1]DiNÂMICA!$B$410:$C$464,2,FALSE),"-")</f>
        <v>R13E</v>
      </c>
      <c r="L95" s="17" t="str">
        <f>IFERROR(VLOOKUP($A95,[1]DiNÂMICA!$B$465:$C$472,2,FALSE),"-")</f>
        <v>-</v>
      </c>
      <c r="M95" s="17" t="str">
        <f>IFERROR(VLOOKUP($A95,[1]DiNÂMICA!$B$473:$C$536,2,FALSE),"-")</f>
        <v>-</v>
      </c>
      <c r="N95" s="18" t="str">
        <f t="shared" si="2"/>
        <v>-</v>
      </c>
      <c r="O95" s="17" t="str">
        <f>IFERROR(VLOOKUP($A95,[1]DiNÂMICA!$B$537:$C$537,2,FALSE),"-")</f>
        <v>-</v>
      </c>
      <c r="P95" s="17" t="str">
        <f>IFERROR(VLOOKUP($A95,[1]DiNÂMICA!$B$538:$C$539,2,FALSE),"-")</f>
        <v>-</v>
      </c>
      <c r="Q95" s="17" t="str">
        <f>IFERROR(VLOOKUP($A95,[1]DiNÂMICA!$B$540:$C$559,2,FALSE),"-")</f>
        <v>R13</v>
      </c>
      <c r="R95" s="17" t="str">
        <f>IFERROR(VLOOKUP($A95,[1]DiNÂMICA!$B$560:$C$581,2,FALSE),"-")</f>
        <v>-</v>
      </c>
      <c r="S95" s="17" t="str">
        <f>IFERROR(VLOOKUP($A95,[1]DiNÂMICA!$B$582:$C$584,2,FALSE),"-")</f>
        <v>-</v>
      </c>
      <c r="T95" s="17" t="str">
        <f>IFERROR(VLOOKUP($A95,[1]DiNÂMICA!$B$585:$C$667,2,FALSE),"-")</f>
        <v>-</v>
      </c>
      <c r="U95" s="17" t="str">
        <f>IFERROR(VLOOKUP($A95,[1]DiNÂMICA!$B$668:$C$734,2,FALSE),"-")</f>
        <v>-</v>
      </c>
      <c r="V95" s="17" t="str">
        <f>IFERROR(VLOOKUP($A95,[1]DiNÂMICA!$B$735:$C$916,2,FALSE),"-")</f>
        <v>R13B/R13D</v>
      </c>
      <c r="W95" s="17" t="str">
        <f>IFERROR(VLOOKUP($A95,[1]DiNÂMICA!$B$917:$C$1000,2,FALSE),"-")</f>
        <v>-</v>
      </c>
      <c r="X95" s="17" t="str">
        <f>IFERROR(VLOOKUP($A95,[1]DiNÂMICA!$B$1001:$C$1002,2,FALSE),"-")</f>
        <v>-</v>
      </c>
      <c r="Y95" s="17" t="str">
        <f>IFERROR(VLOOKUP($A95,[1]DiNÂMICA!$B$1003:$C$1007,2,FALSE),"-")</f>
        <v>-</v>
      </c>
      <c r="Z95" s="17" t="str">
        <f>IFERROR(VLOOKUP($A95,[1]DiNÂMICA!$B$1008:$C$1011,2,FALSE),"-")</f>
        <v>-</v>
      </c>
      <c r="AA95" s="17" t="str">
        <f>IFERROR(VLOOKUP($A95,[1]DiNÂMICA!$B$1012:$C$1013,2,FALSE),"-")</f>
        <v>-</v>
      </c>
      <c r="AB95" s="17" t="str">
        <f>IFERROR(VLOOKUP($A95,[1]DiNÂMICA!$B$1014:$C$1021,2,FALSE),"-")</f>
        <v>-</v>
      </c>
      <c r="AC95" s="17" t="str">
        <f>IFERROR(VLOOKUP($A95,[1]DiNÂMICA!$B$1022:$C$1053,2,FALSE),"-")</f>
        <v>-</v>
      </c>
      <c r="AD95" s="17" t="str">
        <f>IFERROR(VLOOKUP($A95,[1]DiNÂMICA!$B$1054:$C$1077,2,FALSE),"-")</f>
        <v>-</v>
      </c>
      <c r="AE95" s="17" t="str">
        <f>IFERROR(VLOOKUP($A95,[1]DiNÂMICA!$B$1078:$C$1109,2,FALSE),"-")</f>
        <v>-</v>
      </c>
    </row>
    <row r="96" spans="1:31" x14ac:dyDescent="0.25">
      <c r="A96" s="9" t="s">
        <v>196</v>
      </c>
      <c r="B96" s="9" t="s">
        <v>197</v>
      </c>
      <c r="C96" s="10" t="s">
        <v>480</v>
      </c>
      <c r="D96" s="17" t="str">
        <f>IFERROR(VLOOKUP($A96,[1]DiNÂMICA!$B$4:$C$47,2,FALSE),"-")</f>
        <v>-</v>
      </c>
      <c r="E96" s="17" t="str">
        <f>IFERROR(VLOOKUP($A96,[1]DiNÂMICA!$B$48:$C$76,2,FALSE),"-")</f>
        <v>-</v>
      </c>
      <c r="F96" s="17" t="str">
        <f>IFERROR(VLOOKUP($A96,[1]DiNÂMICA!$B$77:$C$150,2,FALSE),"-")</f>
        <v>-</v>
      </c>
      <c r="G96" s="17" t="str">
        <f>IFERROR(VLOOKUP($A96,[1]DiNÂMICA!$B$151:$C$249,2,FALSE),"-")</f>
        <v>-</v>
      </c>
      <c r="H96" s="17" t="str">
        <f>IFERROR(VLOOKUP($A96,[1]DiNÂMICA!$B$250:$C$311,2,FALSE),"-")</f>
        <v>-</v>
      </c>
      <c r="I96" s="17" t="str">
        <f>IFERROR(VLOOKUP($A96,[1]DiNÂMICA!$B$312:$C$373,2,FALSE),"-")</f>
        <v>-</v>
      </c>
      <c r="J96" s="17" t="str">
        <f>IFERROR(VLOOKUP($A96,[1]DiNÂMICA!$B$374:$C$409,2,FALSE),"-")</f>
        <v>-</v>
      </c>
      <c r="K96" s="17" t="str">
        <f>IFERROR(VLOOKUP($A96,[1]DiNÂMICA!$B$410:$C$464,2,FALSE),"-")</f>
        <v>-</v>
      </c>
      <c r="L96" s="17" t="str">
        <f>IFERROR(VLOOKUP($A96,[1]DiNÂMICA!$B$465:$C$472,2,FALSE),"-")</f>
        <v>-</v>
      </c>
      <c r="M96" s="17" t="str">
        <f>IFERROR(VLOOKUP($A96,[1]DiNÂMICA!$B$473:$C$536,2,FALSE),"-")</f>
        <v>-</v>
      </c>
      <c r="N96" s="18" t="str">
        <f t="shared" si="2"/>
        <v>-</v>
      </c>
      <c r="O96" s="17" t="str">
        <f>IFERROR(VLOOKUP($A96,[1]DiNÂMICA!$B$537:$C$537,2,FALSE),"-")</f>
        <v>-</v>
      </c>
      <c r="P96" s="17" t="str">
        <f>IFERROR(VLOOKUP($A96,[1]DiNÂMICA!$B$538:$C$539,2,FALSE),"-")</f>
        <v>-</v>
      </c>
      <c r="Q96" s="17" t="str">
        <f>IFERROR(VLOOKUP($A96,[1]DiNÂMICA!$B$540:$C$559,2,FALSE),"-")</f>
        <v>R13</v>
      </c>
      <c r="R96" s="17" t="str">
        <f>IFERROR(VLOOKUP($A96,[1]DiNÂMICA!$B$560:$C$581,2,FALSE),"-")</f>
        <v>-</v>
      </c>
      <c r="S96" s="17" t="str">
        <f>IFERROR(VLOOKUP($A96,[1]DiNÂMICA!$B$582:$C$584,2,FALSE),"-")</f>
        <v>-</v>
      </c>
      <c r="T96" s="17" t="str">
        <f>IFERROR(VLOOKUP($A96,[1]DiNÂMICA!$B$585:$C$667,2,FALSE),"-")</f>
        <v>-</v>
      </c>
      <c r="U96" s="17" t="str">
        <f>IFERROR(VLOOKUP($A96,[1]DiNÂMICA!$B$668:$C$734,2,FALSE),"-")</f>
        <v>-</v>
      </c>
      <c r="V96" s="17" t="str">
        <f>IFERROR(VLOOKUP($A96,[1]DiNÂMICA!$B$735:$C$916,2,FALSE),"-")</f>
        <v>R13D/D15</v>
      </c>
      <c r="W96" s="17" t="str">
        <f>IFERROR(VLOOKUP($A96,[1]DiNÂMICA!$B$917:$C$1000,2,FALSE),"-")</f>
        <v>-</v>
      </c>
      <c r="X96" s="17" t="str">
        <f>IFERROR(VLOOKUP($A96,[1]DiNÂMICA!$B$1001:$C$1002,2,FALSE),"-")</f>
        <v>-</v>
      </c>
      <c r="Y96" s="17" t="str">
        <f>IFERROR(VLOOKUP($A96,[1]DiNÂMICA!$B$1003:$C$1007,2,FALSE),"-")</f>
        <v>-</v>
      </c>
      <c r="Z96" s="17" t="str">
        <f>IFERROR(VLOOKUP($A96,[1]DiNÂMICA!$B$1008:$C$1011,2,FALSE),"-")</f>
        <v>-</v>
      </c>
      <c r="AA96" s="17" t="str">
        <f>IFERROR(VLOOKUP($A96,[1]DiNÂMICA!$B$1012:$C$1013,2,FALSE),"-")</f>
        <v>-</v>
      </c>
      <c r="AB96" s="17" t="str">
        <f>IFERROR(VLOOKUP($A96,[1]DiNÂMICA!$B$1014:$C$1021,2,FALSE),"-")</f>
        <v>-</v>
      </c>
      <c r="AC96" s="17" t="str">
        <f>IFERROR(VLOOKUP($A96,[1]DiNÂMICA!$B$1022:$C$1053,2,FALSE),"-")</f>
        <v>-</v>
      </c>
      <c r="AD96" s="17" t="str">
        <f>IFERROR(VLOOKUP($A96,[1]DiNÂMICA!$B$1054:$C$1077,2,FALSE),"-")</f>
        <v>-</v>
      </c>
      <c r="AE96" s="17" t="str">
        <f>IFERROR(VLOOKUP($A96,[1]DiNÂMICA!$B$1078:$C$1109,2,FALSE),"-")</f>
        <v>-</v>
      </c>
    </row>
    <row r="97" spans="1:31" x14ac:dyDescent="0.25">
      <c r="A97" s="9" t="s">
        <v>198</v>
      </c>
      <c r="B97" s="9" t="s">
        <v>199</v>
      </c>
      <c r="C97" s="10" t="s">
        <v>481</v>
      </c>
      <c r="D97" s="17" t="str">
        <f>IFERROR(VLOOKUP($A97,[1]DiNÂMICA!$B$4:$C$47,2,FALSE),"-")</f>
        <v>-</v>
      </c>
      <c r="E97" s="17" t="str">
        <f>IFERROR(VLOOKUP($A97,[1]DiNÂMICA!$B$48:$C$76,2,FALSE),"-")</f>
        <v>-</v>
      </c>
      <c r="F97" s="17" t="str">
        <f>IFERROR(VLOOKUP($A97,[1]DiNÂMICA!$B$77:$C$150,2,FALSE),"-")</f>
        <v>-</v>
      </c>
      <c r="G97" s="17" t="str">
        <f>IFERROR(VLOOKUP($A97,[1]DiNÂMICA!$B$151:$C$249,2,FALSE),"-")</f>
        <v>-</v>
      </c>
      <c r="H97" s="17" t="str">
        <f>IFERROR(VLOOKUP($A97,[1]DiNÂMICA!$B$250:$C$311,2,FALSE),"-")</f>
        <v>-</v>
      </c>
      <c r="I97" s="17" t="str">
        <f>IFERROR(VLOOKUP($A97,[1]DiNÂMICA!$B$312:$C$373,2,FALSE),"-")</f>
        <v>-</v>
      </c>
      <c r="J97" s="17" t="str">
        <f>IFERROR(VLOOKUP($A97,[1]DiNÂMICA!$B$374:$C$409,2,FALSE),"-")</f>
        <v>-</v>
      </c>
      <c r="K97" s="17" t="str">
        <f>IFERROR(VLOOKUP($A97,[1]DiNÂMICA!$B$410:$C$464,2,FALSE),"-")</f>
        <v>R13C/R13E</v>
      </c>
      <c r="L97" s="17" t="str">
        <f>IFERROR(VLOOKUP($A97,[1]DiNÂMICA!$B$465:$C$472,2,FALSE),"-")</f>
        <v>-</v>
      </c>
      <c r="M97" s="17" t="str">
        <f>IFERROR(VLOOKUP($A97,[1]DiNÂMICA!$B$473:$C$536,2,FALSE),"-")</f>
        <v>-</v>
      </c>
      <c r="N97" s="18" t="str">
        <f t="shared" si="2"/>
        <v>-</v>
      </c>
      <c r="O97" s="17" t="str">
        <f>IFERROR(VLOOKUP($A97,[1]DiNÂMICA!$B$537:$C$537,2,FALSE),"-")</f>
        <v>-</v>
      </c>
      <c r="P97" s="17" t="str">
        <f>IFERROR(VLOOKUP($A97,[1]DiNÂMICA!$B$538:$C$539,2,FALSE),"-")</f>
        <v>-</v>
      </c>
      <c r="Q97" s="17" t="str">
        <f>IFERROR(VLOOKUP($A97,[1]DiNÂMICA!$B$540:$C$559,2,FALSE),"-")</f>
        <v>R13</v>
      </c>
      <c r="R97" s="17" t="str">
        <f>IFERROR(VLOOKUP($A97,[1]DiNÂMICA!$B$560:$C$581,2,FALSE),"-")</f>
        <v>-</v>
      </c>
      <c r="S97" s="17" t="str">
        <f>IFERROR(VLOOKUP($A97,[1]DiNÂMICA!$B$582:$C$584,2,FALSE),"-")</f>
        <v>-</v>
      </c>
      <c r="T97" s="17" t="str">
        <f>IFERROR(VLOOKUP($A97,[1]DiNÂMICA!$B$585:$C$667,2,FALSE),"-")</f>
        <v>-</v>
      </c>
      <c r="U97" s="17" t="str">
        <f>IFERROR(VLOOKUP($A97,[1]DiNÂMICA!$B$668:$C$734,2,FALSE),"-")</f>
        <v>-</v>
      </c>
      <c r="V97" s="17" t="str">
        <f>IFERROR(VLOOKUP($A97,[1]DiNÂMICA!$B$735:$C$916,2,FALSE),"-")</f>
        <v>R12A/R12B/R12C/R12I/D13</v>
      </c>
      <c r="W97" s="17" t="str">
        <f>IFERROR(VLOOKUP($A97,[1]DiNÂMICA!$B$917:$C$1000,2,FALSE),"-")</f>
        <v>-</v>
      </c>
      <c r="X97" s="17" t="str">
        <f>IFERROR(VLOOKUP($A97,[1]DiNÂMICA!$B$1001:$C$1002,2,FALSE),"-")</f>
        <v>-</v>
      </c>
      <c r="Y97" s="17" t="str">
        <f>IFERROR(VLOOKUP($A97,[1]DiNÂMICA!$B$1003:$C$1007,2,FALSE),"-")</f>
        <v>-</v>
      </c>
      <c r="Z97" s="17" t="str">
        <f>IFERROR(VLOOKUP($A97,[1]DiNÂMICA!$B$1008:$C$1011,2,FALSE),"-")</f>
        <v>-</v>
      </c>
      <c r="AA97" s="17" t="str">
        <f>IFERROR(VLOOKUP($A97,[1]DiNÂMICA!$B$1012:$C$1013,2,FALSE),"-")</f>
        <v>-</v>
      </c>
      <c r="AB97" s="17" t="str">
        <f>IFERROR(VLOOKUP($A97,[1]DiNÂMICA!$B$1014:$C$1021,2,FALSE),"-")</f>
        <v>-</v>
      </c>
      <c r="AC97" s="17" t="str">
        <f>IFERROR(VLOOKUP($A97,[1]DiNÂMICA!$B$1022:$C$1053,2,FALSE),"-")</f>
        <v>-</v>
      </c>
      <c r="AD97" s="17" t="str">
        <f>IFERROR(VLOOKUP($A97,[1]DiNÂMICA!$B$1054:$C$1077,2,FALSE),"-")</f>
        <v>-</v>
      </c>
      <c r="AE97" s="17" t="str">
        <f>IFERROR(VLOOKUP($A97,[1]DiNÂMICA!$B$1078:$C$1109,2,FALSE),"-")</f>
        <v>-</v>
      </c>
    </row>
    <row r="98" spans="1:31" x14ac:dyDescent="0.25">
      <c r="A98" s="9" t="s">
        <v>200</v>
      </c>
      <c r="B98" s="9" t="s">
        <v>201</v>
      </c>
      <c r="C98" s="10" t="s">
        <v>482</v>
      </c>
      <c r="D98" s="17" t="str">
        <f>IFERROR(VLOOKUP($A98,[1]DiNÂMICA!$B$4:$C$47,2,FALSE),"-")</f>
        <v>R13B</v>
      </c>
      <c r="E98" s="17" t="str">
        <f>IFERROR(VLOOKUP($A98,[1]DiNÂMICA!$B$48:$C$76,2,FALSE),"-")</f>
        <v>R13E</v>
      </c>
      <c r="F98" s="17" t="str">
        <f>IFERROR(VLOOKUP($A98,[1]DiNÂMICA!$B$77:$C$150,2,FALSE),"-")</f>
        <v>-</v>
      </c>
      <c r="G98" s="17" t="str">
        <f>IFERROR(VLOOKUP($A98,[1]DiNÂMICA!$B$151:$C$249,2,FALSE),"-")</f>
        <v>-</v>
      </c>
      <c r="H98" s="17" t="str">
        <f>IFERROR(VLOOKUP($A98,[1]DiNÂMICA!$B$250:$C$311,2,FALSE),"-")</f>
        <v>-</v>
      </c>
      <c r="I98" s="17" t="str">
        <f>IFERROR(VLOOKUP($A98,[1]DiNÂMICA!$B$312:$C$373,2,FALSE),"-")</f>
        <v>-</v>
      </c>
      <c r="J98" s="17" t="str">
        <f>IFERROR(VLOOKUP($A98,[1]DiNÂMICA!$B$374:$C$409,2,FALSE),"-")</f>
        <v>-</v>
      </c>
      <c r="K98" s="17" t="str">
        <f>IFERROR(VLOOKUP($A98,[1]DiNÂMICA!$B$410:$C$464,2,FALSE),"-")</f>
        <v>R13E</v>
      </c>
      <c r="L98" s="17" t="str">
        <f>IFERROR(VLOOKUP($A98,[1]DiNÂMICA!$B$465:$C$472,2,FALSE),"-")</f>
        <v>-</v>
      </c>
      <c r="M98" s="17" t="str">
        <f>IFERROR(VLOOKUP($A98,[1]DiNÂMICA!$B$473:$C$536,2,FALSE),"-")</f>
        <v>-</v>
      </c>
      <c r="N98" s="18" t="str">
        <f t="shared" si="2"/>
        <v>-</v>
      </c>
      <c r="O98" s="17" t="str">
        <f>IFERROR(VLOOKUP($A98,[1]DiNÂMICA!$B$537:$C$537,2,FALSE),"-")</f>
        <v>-</v>
      </c>
      <c r="P98" s="17" t="str">
        <f>IFERROR(VLOOKUP($A98,[1]DiNÂMICA!$B$538:$C$539,2,FALSE),"-")</f>
        <v>-</v>
      </c>
      <c r="Q98" s="17" t="str">
        <f>IFERROR(VLOOKUP($A98,[1]DiNÂMICA!$B$540:$C$559,2,FALSE),"-")</f>
        <v>R13</v>
      </c>
      <c r="R98" s="17" t="str">
        <f>IFERROR(VLOOKUP($A98,[1]DiNÂMICA!$B$560:$C$581,2,FALSE),"-")</f>
        <v>R13B/R13D</v>
      </c>
      <c r="S98" s="17" t="str">
        <f>IFERROR(VLOOKUP($A98,[1]DiNÂMICA!$B$582:$C$584,2,FALSE),"-")</f>
        <v>-</v>
      </c>
      <c r="T98" s="17" t="str">
        <f>IFERROR(VLOOKUP($A98,[1]DiNÂMICA!$B$585:$C$667,2,FALSE),"-")</f>
        <v>R13D</v>
      </c>
      <c r="U98" s="17" t="str">
        <f>IFERROR(VLOOKUP($A98,[1]DiNÂMICA!$B$668:$C$734,2,FALSE),"-")</f>
        <v>R13D</v>
      </c>
      <c r="V98" s="17" t="str">
        <f>IFERROR(VLOOKUP($A98,[1]DiNÂMICA!$B$735:$C$916,2,FALSE),"-")</f>
        <v>R13B/R13D</v>
      </c>
      <c r="W98" s="17" t="str">
        <f>IFERROR(VLOOKUP($A98,[1]DiNÂMICA!$B$917:$C$1000,2,FALSE),"-")</f>
        <v>-</v>
      </c>
      <c r="X98" s="17" t="str">
        <f>IFERROR(VLOOKUP($A98,[1]DiNÂMICA!$B$1001:$C$1002,2,FALSE),"-")</f>
        <v>-</v>
      </c>
      <c r="Y98" s="17" t="str">
        <f>IFERROR(VLOOKUP($A98,[1]DiNÂMICA!$B$1003:$C$1007,2,FALSE),"-")</f>
        <v>-</v>
      </c>
      <c r="Z98" s="17" t="str">
        <f>IFERROR(VLOOKUP($A98,[1]DiNÂMICA!$B$1008:$C$1011,2,FALSE),"-")</f>
        <v>-</v>
      </c>
      <c r="AA98" s="17" t="str">
        <f>IFERROR(VLOOKUP($A98,[1]DiNÂMICA!$B$1012:$C$1013,2,FALSE),"-")</f>
        <v>-</v>
      </c>
      <c r="AB98" s="17" t="str">
        <f>IFERROR(VLOOKUP($A98,[1]DiNÂMICA!$B$1014:$C$1021,2,FALSE),"-")</f>
        <v>-</v>
      </c>
      <c r="AC98" s="17" t="str">
        <f>IFERROR(VLOOKUP($A98,[1]DiNÂMICA!$B$1022:$C$1053,2,FALSE),"-")</f>
        <v>-</v>
      </c>
      <c r="AD98" s="17" t="str">
        <f>IFERROR(VLOOKUP($A98,[1]DiNÂMICA!$B$1054:$C$1077,2,FALSE),"-")</f>
        <v>-</v>
      </c>
      <c r="AE98" s="17" t="str">
        <f>IFERROR(VLOOKUP($A98,[1]DiNÂMICA!$B$1078:$C$1109,2,FALSE),"-")</f>
        <v>-</v>
      </c>
    </row>
    <row r="99" spans="1:31" x14ac:dyDescent="0.25">
      <c r="A99" s="9" t="s">
        <v>202</v>
      </c>
      <c r="B99" s="9" t="s">
        <v>202</v>
      </c>
      <c r="C99" s="10" t="s">
        <v>483</v>
      </c>
      <c r="D99" s="17" t="str">
        <f>IFERROR(VLOOKUP($A99,[1]DiNÂMICA!$B$4:$C$47,2,FALSE),"-")</f>
        <v>R12C</v>
      </c>
      <c r="E99" s="17" t="str">
        <f>IFERROR(VLOOKUP($A99,[1]DiNÂMICA!$B$48:$C$76,2,FALSE),"-")</f>
        <v>R12C</v>
      </c>
      <c r="F99" s="17" t="str">
        <f>IFERROR(VLOOKUP($A99,[1]DiNÂMICA!$B$77:$C$150,2,FALSE),"-")</f>
        <v>-</v>
      </c>
      <c r="G99" s="17" t="str">
        <f>IFERROR(VLOOKUP($A99,[1]DiNÂMICA!$B$151:$C$249,2,FALSE),"-")</f>
        <v>-</v>
      </c>
      <c r="H99" s="17" t="str">
        <f>IFERROR(VLOOKUP($A99,[1]DiNÂMICA!$B$250:$C$311,2,FALSE),"-")</f>
        <v>-</v>
      </c>
      <c r="I99" s="17" t="str">
        <f>IFERROR(VLOOKUP($A99,[1]DiNÂMICA!$B$312:$C$373,2,FALSE),"-")</f>
        <v>-</v>
      </c>
      <c r="J99" s="17" t="str">
        <f>IFERROR(VLOOKUP($A99,[1]DiNÂMICA!$B$374:$C$409,2,FALSE),"-")</f>
        <v>-</v>
      </c>
      <c r="K99" s="17" t="str">
        <f>IFERROR(VLOOKUP($A99,[1]DiNÂMICA!$B$410:$C$464,2,FALSE),"-")</f>
        <v>R12C</v>
      </c>
      <c r="L99" s="17" t="str">
        <f>IFERROR(VLOOKUP($A99,[1]DiNÂMICA!$B$465:$C$472,2,FALSE),"-")</f>
        <v>-</v>
      </c>
      <c r="M99" s="17" t="str">
        <f>IFERROR(VLOOKUP($A99,[1]DiNÂMICA!$B$473:$C$536,2,FALSE),"-")</f>
        <v>-</v>
      </c>
      <c r="N99" s="18" t="str">
        <f t="shared" si="2"/>
        <v>-</v>
      </c>
      <c r="O99" s="17" t="str">
        <f>IFERROR(VLOOKUP($A99,[1]DiNÂMICA!$B$537:$C$537,2,FALSE),"-")</f>
        <v>-</v>
      </c>
      <c r="P99" s="17" t="str">
        <f>IFERROR(VLOOKUP($A99,[1]DiNÂMICA!$B$538:$C$539,2,FALSE),"-")</f>
        <v>-</v>
      </c>
      <c r="Q99" s="17" t="str">
        <f>IFERROR(VLOOKUP($A99,[1]DiNÂMICA!$B$540:$C$559,2,FALSE),"-")</f>
        <v>R13</v>
      </c>
      <c r="R99" s="17" t="str">
        <f>IFERROR(VLOOKUP($A99,[1]DiNÂMICA!$B$560:$C$581,2,FALSE),"-")</f>
        <v>R12C</v>
      </c>
      <c r="S99" s="17" t="str">
        <f>IFERROR(VLOOKUP($A99,[1]DiNÂMICA!$B$582:$C$584,2,FALSE),"-")</f>
        <v>-</v>
      </c>
      <c r="T99" s="17" t="str">
        <f>IFERROR(VLOOKUP($A99,[1]DiNÂMICA!$B$585:$C$667,2,FALSE),"-")</f>
        <v>R12C</v>
      </c>
      <c r="U99" s="17" t="str">
        <f>IFERROR(VLOOKUP($A99,[1]DiNÂMICA!$B$668:$C$734,2,FALSE),"-")</f>
        <v>R12C</v>
      </c>
      <c r="V99" s="17" t="str">
        <f>IFERROR(VLOOKUP($A99,[1]DiNÂMICA!$B$735:$C$916,2,FALSE),"-")</f>
        <v>R12Q</v>
      </c>
      <c r="W99" s="17" t="str">
        <f>IFERROR(VLOOKUP($A99,[1]DiNÂMICA!$B$917:$C$1000,2,FALSE),"-")</f>
        <v>-</v>
      </c>
      <c r="X99" s="17" t="str">
        <f>IFERROR(VLOOKUP($A99,[1]DiNÂMICA!$B$1001:$C$1002,2,FALSE),"-")</f>
        <v>-</v>
      </c>
      <c r="Y99" s="17" t="str">
        <f>IFERROR(VLOOKUP($A99,[1]DiNÂMICA!$B$1003:$C$1007,2,FALSE),"-")</f>
        <v>-</v>
      </c>
      <c r="Z99" s="17" t="str">
        <f>IFERROR(VLOOKUP($A99,[1]DiNÂMICA!$B$1008:$C$1011,2,FALSE),"-")</f>
        <v>-</v>
      </c>
      <c r="AA99" s="17" t="str">
        <f>IFERROR(VLOOKUP($A99,[1]DiNÂMICA!$B$1012:$C$1013,2,FALSE),"-")</f>
        <v>-</v>
      </c>
      <c r="AB99" s="17" t="str">
        <f>IFERROR(VLOOKUP($A99,[1]DiNÂMICA!$B$1014:$C$1021,2,FALSE),"-")</f>
        <v>-</v>
      </c>
      <c r="AC99" s="17" t="str">
        <f>IFERROR(VLOOKUP($A99,[1]DiNÂMICA!$B$1022:$C$1053,2,FALSE),"-")</f>
        <v>R12C</v>
      </c>
      <c r="AD99" s="17" t="str">
        <f>IFERROR(VLOOKUP($A99,[1]DiNÂMICA!$B$1054:$C$1077,2,FALSE),"-")</f>
        <v>-</v>
      </c>
      <c r="AE99" s="17" t="str">
        <f>IFERROR(VLOOKUP($A99,[1]DiNÂMICA!$B$1078:$C$1109,2,FALSE),"-")</f>
        <v>R12B/R13B</v>
      </c>
    </row>
    <row r="100" spans="1:31" x14ac:dyDescent="0.25">
      <c r="A100" s="9" t="s">
        <v>203</v>
      </c>
      <c r="B100" s="9" t="s">
        <v>204</v>
      </c>
      <c r="C100" s="10" t="s">
        <v>484</v>
      </c>
      <c r="D100" s="17" t="str">
        <f>IFERROR(VLOOKUP($A100,[1]DiNÂMICA!$B$4:$C$47,2,FALSE),"-")</f>
        <v>-</v>
      </c>
      <c r="E100" s="17" t="str">
        <f>IFERROR(VLOOKUP($A100,[1]DiNÂMICA!$B$48:$C$76,2,FALSE),"-")</f>
        <v>-</v>
      </c>
      <c r="F100" s="17" t="str">
        <f>IFERROR(VLOOKUP($A100,[1]DiNÂMICA!$B$77:$C$150,2,FALSE),"-")</f>
        <v>R13B</v>
      </c>
      <c r="G100" s="17" t="str">
        <f>IFERROR(VLOOKUP($A100,[1]DiNÂMICA!$B$151:$C$249,2,FALSE),"-")</f>
        <v>-</v>
      </c>
      <c r="H100" s="17" t="str">
        <f>IFERROR(VLOOKUP($A100,[1]DiNÂMICA!$B$250:$C$311,2,FALSE),"-")</f>
        <v>R13B</v>
      </c>
      <c r="I100" s="17" t="str">
        <f>IFERROR(VLOOKUP($A100,[1]DiNÂMICA!$B$312:$C$373,2,FALSE),"-")</f>
        <v>R13B</v>
      </c>
      <c r="J100" s="17" t="str">
        <f>IFERROR(VLOOKUP($A100,[1]DiNÂMICA!$B$374:$C$409,2,FALSE),"-")</f>
        <v>-</v>
      </c>
      <c r="K100" s="17" t="str">
        <f>IFERROR(VLOOKUP($A100,[1]DiNÂMICA!$B$410:$C$464,2,FALSE),"-")</f>
        <v>R13C/R13D</v>
      </c>
      <c r="L100" s="17" t="str">
        <f>IFERROR(VLOOKUP($A100,[1]DiNÂMICA!$B$465:$C$472,2,FALSE),"-")</f>
        <v>-</v>
      </c>
      <c r="M100" s="17" t="str">
        <f>IFERROR(VLOOKUP($A100,[1]DiNÂMICA!$B$473:$C$536,2,FALSE),"-")</f>
        <v>-</v>
      </c>
      <c r="N100" s="18" t="str">
        <f t="shared" si="2"/>
        <v>-</v>
      </c>
      <c r="O100" s="17" t="str">
        <f>IFERROR(VLOOKUP($A100,[1]DiNÂMICA!$B$537:$C$537,2,FALSE),"-")</f>
        <v>-</v>
      </c>
      <c r="P100" s="17" t="str">
        <f>IFERROR(VLOOKUP($A100,[1]DiNÂMICA!$B$538:$C$539,2,FALSE),"-")</f>
        <v>-</v>
      </c>
      <c r="Q100" s="17" t="str">
        <f>IFERROR(VLOOKUP($A100,[1]DiNÂMICA!$B$540:$C$559,2,FALSE),"-")</f>
        <v>R13</v>
      </c>
      <c r="R100" s="17" t="str">
        <f>IFERROR(VLOOKUP($A100,[1]DiNÂMICA!$B$560:$C$581,2,FALSE),"-")</f>
        <v>-</v>
      </c>
      <c r="S100" s="17" t="str">
        <f>IFERROR(VLOOKUP($A100,[1]DiNÂMICA!$B$582:$C$584,2,FALSE),"-")</f>
        <v>-</v>
      </c>
      <c r="T100" s="17" t="str">
        <f>IFERROR(VLOOKUP($A100,[1]DiNÂMICA!$B$585:$C$667,2,FALSE),"-")</f>
        <v>R13D</v>
      </c>
      <c r="U100" s="17" t="str">
        <f>IFERROR(VLOOKUP($A100,[1]DiNÂMICA!$B$668:$C$734,2,FALSE),"-")</f>
        <v>-</v>
      </c>
      <c r="V100" s="17" t="str">
        <f>IFERROR(VLOOKUP($A100,[1]DiNÂMICA!$B$735:$C$916,2,FALSE),"-")</f>
        <v>R13B/R13D</v>
      </c>
      <c r="W100" s="17" t="str">
        <f>IFERROR(VLOOKUP($A100,[1]DiNÂMICA!$B$917:$C$1000,2,FALSE),"-")</f>
        <v>-</v>
      </c>
      <c r="X100" s="17" t="str">
        <f>IFERROR(VLOOKUP($A100,[1]DiNÂMICA!$B$1001:$C$1002,2,FALSE),"-")</f>
        <v>-</v>
      </c>
      <c r="Y100" s="17" t="str">
        <f>IFERROR(VLOOKUP($A100,[1]DiNÂMICA!$B$1003:$C$1007,2,FALSE),"-")</f>
        <v>-</v>
      </c>
      <c r="Z100" s="17" t="str">
        <f>IFERROR(VLOOKUP($A100,[1]DiNÂMICA!$B$1008:$C$1011,2,FALSE),"-")</f>
        <v>-</v>
      </c>
      <c r="AA100" s="17" t="str">
        <f>IFERROR(VLOOKUP($A100,[1]DiNÂMICA!$B$1012:$C$1013,2,FALSE),"-")</f>
        <v>-</v>
      </c>
      <c r="AB100" s="17" t="str">
        <f>IFERROR(VLOOKUP($A100,[1]DiNÂMICA!$B$1014:$C$1021,2,FALSE),"-")</f>
        <v>-</v>
      </c>
      <c r="AC100" s="17" t="str">
        <f>IFERROR(VLOOKUP($A100,[1]DiNÂMICA!$B$1022:$C$1053,2,FALSE),"-")</f>
        <v>-</v>
      </c>
      <c r="AD100" s="17" t="str">
        <f>IFERROR(VLOOKUP($A100,[1]DiNÂMICA!$B$1054:$C$1077,2,FALSE),"-")</f>
        <v>-</v>
      </c>
      <c r="AE100" s="17" t="str">
        <f>IFERROR(VLOOKUP($A100,[1]DiNÂMICA!$B$1078:$C$1109,2,FALSE),"-")</f>
        <v>-</v>
      </c>
    </row>
    <row r="101" spans="1:31" x14ac:dyDescent="0.25">
      <c r="A101" s="9" t="s">
        <v>205</v>
      </c>
      <c r="B101" s="9" t="s">
        <v>206</v>
      </c>
      <c r="C101" s="10" t="s">
        <v>485</v>
      </c>
      <c r="D101" s="17" t="str">
        <f>IFERROR(VLOOKUP($A101,[1]DiNÂMICA!$B$4:$C$47,2,FALSE),"-")</f>
        <v>-</v>
      </c>
      <c r="E101" s="17" t="str">
        <f>IFERROR(VLOOKUP($A101,[1]DiNÂMICA!$B$48:$C$76,2,FALSE),"-")</f>
        <v>-</v>
      </c>
      <c r="F101" s="17" t="str">
        <f>IFERROR(VLOOKUP($A101,[1]DiNÂMICA!$B$77:$C$150,2,FALSE),"-")</f>
        <v>-</v>
      </c>
      <c r="G101" s="17" t="str">
        <f>IFERROR(VLOOKUP($A101,[1]DiNÂMICA!$B$151:$C$249,2,FALSE),"-")</f>
        <v>-</v>
      </c>
      <c r="H101" s="17" t="str">
        <f>IFERROR(VLOOKUP($A101,[1]DiNÂMICA!$B$250:$C$311,2,FALSE),"-")</f>
        <v>-</v>
      </c>
      <c r="I101" s="17" t="str">
        <f>IFERROR(VLOOKUP($A101,[1]DiNÂMICA!$B$312:$C$373,2,FALSE),"-")</f>
        <v>-</v>
      </c>
      <c r="J101" s="17" t="str">
        <f>IFERROR(VLOOKUP($A101,[1]DiNÂMICA!$B$374:$C$409,2,FALSE),"-")</f>
        <v>-</v>
      </c>
      <c r="K101" s="17" t="str">
        <f>IFERROR(VLOOKUP($A101,[1]DiNÂMICA!$B$410:$C$464,2,FALSE),"-")</f>
        <v>R13D/R13E</v>
      </c>
      <c r="L101" s="17" t="str">
        <f>IFERROR(VLOOKUP($A101,[1]DiNÂMICA!$B$465:$C$472,2,FALSE),"-")</f>
        <v>-</v>
      </c>
      <c r="M101" s="17" t="str">
        <f>IFERROR(VLOOKUP($A101,[1]DiNÂMICA!$B$473:$C$536,2,FALSE),"-")</f>
        <v>-</v>
      </c>
      <c r="N101" s="18" t="str">
        <f t="shared" si="2"/>
        <v>-</v>
      </c>
      <c r="O101" s="17" t="str">
        <f>IFERROR(VLOOKUP($A101,[1]DiNÂMICA!$B$537:$C$537,2,FALSE),"-")</f>
        <v>-</v>
      </c>
      <c r="P101" s="17" t="str">
        <f>IFERROR(VLOOKUP($A101,[1]DiNÂMICA!$B$538:$C$539,2,FALSE),"-")</f>
        <v>-</v>
      </c>
      <c r="Q101" s="17" t="str">
        <f>IFERROR(VLOOKUP($A101,[1]DiNÂMICA!$B$540:$C$559,2,FALSE),"-")</f>
        <v>R13</v>
      </c>
      <c r="R101" s="17" t="str">
        <f>IFERROR(VLOOKUP($A101,[1]DiNÂMICA!$B$560:$C$581,2,FALSE),"-")</f>
        <v>-</v>
      </c>
      <c r="S101" s="17" t="str">
        <f>IFERROR(VLOOKUP($A101,[1]DiNÂMICA!$B$582:$C$584,2,FALSE),"-")</f>
        <v>-</v>
      </c>
      <c r="T101" s="17" t="str">
        <f>IFERROR(VLOOKUP($A101,[1]DiNÂMICA!$B$585:$C$667,2,FALSE),"-")</f>
        <v>R13D</v>
      </c>
      <c r="U101" s="17" t="str">
        <f>IFERROR(VLOOKUP($A101,[1]DiNÂMICA!$B$668:$C$734,2,FALSE),"-")</f>
        <v>-</v>
      </c>
      <c r="V101" s="17" t="str">
        <f>IFERROR(VLOOKUP($A101,[1]DiNÂMICA!$B$735:$C$916,2,FALSE),"-")</f>
        <v>R13B/R13D</v>
      </c>
      <c r="W101" s="17" t="str">
        <f>IFERROR(VLOOKUP($A101,[1]DiNÂMICA!$B$917:$C$1000,2,FALSE),"-")</f>
        <v>-</v>
      </c>
      <c r="X101" s="17" t="str">
        <f>IFERROR(VLOOKUP($A101,[1]DiNÂMICA!$B$1001:$C$1002,2,FALSE),"-")</f>
        <v>-</v>
      </c>
      <c r="Y101" s="17" t="str">
        <f>IFERROR(VLOOKUP($A101,[1]DiNÂMICA!$B$1003:$C$1007,2,FALSE),"-")</f>
        <v>-</v>
      </c>
      <c r="Z101" s="17" t="str">
        <f>IFERROR(VLOOKUP($A101,[1]DiNÂMICA!$B$1008:$C$1011,2,FALSE),"-")</f>
        <v>-</v>
      </c>
      <c r="AA101" s="17" t="str">
        <f>IFERROR(VLOOKUP($A101,[1]DiNÂMICA!$B$1012:$C$1013,2,FALSE),"-")</f>
        <v>-</v>
      </c>
      <c r="AB101" s="17" t="str">
        <f>IFERROR(VLOOKUP($A101,[1]DiNÂMICA!$B$1014:$C$1021,2,FALSE),"-")</f>
        <v>-</v>
      </c>
      <c r="AC101" s="17" t="str">
        <f>IFERROR(VLOOKUP($A101,[1]DiNÂMICA!$B$1022:$C$1053,2,FALSE),"-")</f>
        <v>-</v>
      </c>
      <c r="AD101" s="17" t="str">
        <f>IFERROR(VLOOKUP($A101,[1]DiNÂMICA!$B$1054:$C$1077,2,FALSE),"-")</f>
        <v>-</v>
      </c>
      <c r="AE101" s="17" t="str">
        <f>IFERROR(VLOOKUP($A101,[1]DiNÂMICA!$B$1078:$C$1109,2,FALSE),"-")</f>
        <v>-</v>
      </c>
    </row>
    <row r="102" spans="1:31" x14ac:dyDescent="0.25">
      <c r="A102" s="9" t="s">
        <v>207</v>
      </c>
      <c r="B102" s="9" t="s">
        <v>207</v>
      </c>
      <c r="C102" s="10" t="s">
        <v>486</v>
      </c>
      <c r="D102" s="17" t="str">
        <f>IFERROR(VLOOKUP($A102,[1]DiNÂMICA!$B$4:$C$47,2,FALSE),"-")</f>
        <v>-</v>
      </c>
      <c r="E102" s="17" t="str">
        <f>IFERROR(VLOOKUP($A102,[1]DiNÂMICA!$B$48:$C$76,2,FALSE),"-")</f>
        <v>-</v>
      </c>
      <c r="F102" s="17" t="str">
        <f>IFERROR(VLOOKUP($A102,[1]DiNÂMICA!$B$77:$C$150,2,FALSE),"-")</f>
        <v>-</v>
      </c>
      <c r="G102" s="17" t="str">
        <f>IFERROR(VLOOKUP($A102,[1]DiNÂMICA!$B$151:$C$249,2,FALSE),"-")</f>
        <v>-</v>
      </c>
      <c r="H102" s="17" t="str">
        <f>IFERROR(VLOOKUP($A102,[1]DiNÂMICA!$B$250:$C$311,2,FALSE),"-")</f>
        <v>-</v>
      </c>
      <c r="I102" s="17" t="str">
        <f>IFERROR(VLOOKUP($A102,[1]DiNÂMICA!$B$312:$C$373,2,FALSE),"-")</f>
        <v>-</v>
      </c>
      <c r="J102" s="17" t="str">
        <f>IFERROR(VLOOKUP($A102,[1]DiNÂMICA!$B$374:$C$409,2,FALSE),"-")</f>
        <v>-</v>
      </c>
      <c r="K102" s="17" t="str">
        <f>IFERROR(VLOOKUP($A102,[1]DiNÂMICA!$B$410:$C$464,2,FALSE),"-")</f>
        <v>R13D/R13E</v>
      </c>
      <c r="L102" s="17" t="str">
        <f>IFERROR(VLOOKUP($A102,[1]DiNÂMICA!$B$465:$C$472,2,FALSE),"-")</f>
        <v>-</v>
      </c>
      <c r="M102" s="17" t="str">
        <f>IFERROR(VLOOKUP($A102,[1]DiNÂMICA!$B$473:$C$536,2,FALSE),"-")</f>
        <v>-</v>
      </c>
      <c r="N102" s="18" t="str">
        <f t="shared" si="2"/>
        <v>-</v>
      </c>
      <c r="O102" s="17" t="str">
        <f>IFERROR(VLOOKUP($A102,[1]DiNÂMICA!$B$537:$C$537,2,FALSE),"-")</f>
        <v>-</v>
      </c>
      <c r="P102" s="17" t="str">
        <f>IFERROR(VLOOKUP($A102,[1]DiNÂMICA!$B$538:$C$539,2,FALSE),"-")</f>
        <v>-</v>
      </c>
      <c r="Q102" s="17" t="str">
        <f>IFERROR(VLOOKUP($A102,[1]DiNÂMICA!$B$540:$C$559,2,FALSE),"-")</f>
        <v>R13</v>
      </c>
      <c r="R102" s="17" t="str">
        <f>IFERROR(VLOOKUP($A102,[1]DiNÂMICA!$B$560:$C$581,2,FALSE),"-")</f>
        <v>-</v>
      </c>
      <c r="S102" s="17" t="str">
        <f>IFERROR(VLOOKUP($A102,[1]DiNÂMICA!$B$582:$C$584,2,FALSE),"-")</f>
        <v>-</v>
      </c>
      <c r="T102" s="17" t="str">
        <f>IFERROR(VLOOKUP($A102,[1]DiNÂMICA!$B$585:$C$667,2,FALSE),"-")</f>
        <v>R13D</v>
      </c>
      <c r="U102" s="17" t="str">
        <f>IFERROR(VLOOKUP($A102,[1]DiNÂMICA!$B$668:$C$734,2,FALSE),"-")</f>
        <v>-</v>
      </c>
      <c r="V102" s="17" t="str">
        <f>IFERROR(VLOOKUP($A102,[1]DiNÂMICA!$B$735:$C$916,2,FALSE),"-")</f>
        <v>R12Q/D13</v>
      </c>
      <c r="W102" s="17" t="str">
        <f>IFERROR(VLOOKUP($A102,[1]DiNÂMICA!$B$917:$C$1000,2,FALSE),"-")</f>
        <v>-</v>
      </c>
      <c r="X102" s="17" t="str">
        <f>IFERROR(VLOOKUP($A102,[1]DiNÂMICA!$B$1001:$C$1002,2,FALSE),"-")</f>
        <v>-</v>
      </c>
      <c r="Y102" s="17" t="str">
        <f>IFERROR(VLOOKUP($A102,[1]DiNÂMICA!$B$1003:$C$1007,2,FALSE),"-")</f>
        <v>-</v>
      </c>
      <c r="Z102" s="17" t="str">
        <f>IFERROR(VLOOKUP($A102,[1]DiNÂMICA!$B$1008:$C$1011,2,FALSE),"-")</f>
        <v>-</v>
      </c>
      <c r="AA102" s="17" t="str">
        <f>IFERROR(VLOOKUP($A102,[1]DiNÂMICA!$B$1012:$C$1013,2,FALSE),"-")</f>
        <v>-</v>
      </c>
      <c r="AB102" s="17" t="str">
        <f>IFERROR(VLOOKUP($A102,[1]DiNÂMICA!$B$1014:$C$1021,2,FALSE),"-")</f>
        <v>-</v>
      </c>
      <c r="AC102" s="17" t="str">
        <f>IFERROR(VLOOKUP($A102,[1]DiNÂMICA!$B$1022:$C$1053,2,FALSE),"-")</f>
        <v>-</v>
      </c>
      <c r="AD102" s="17" t="str">
        <f>IFERROR(VLOOKUP($A102,[1]DiNÂMICA!$B$1054:$C$1077,2,FALSE),"-")</f>
        <v>-</v>
      </c>
      <c r="AE102" s="17" t="str">
        <f>IFERROR(VLOOKUP($A102,[1]DiNÂMICA!$B$1078:$C$1109,2,FALSE),"-")</f>
        <v>-</v>
      </c>
    </row>
    <row r="103" spans="1:31" x14ac:dyDescent="0.25">
      <c r="A103" s="9" t="s">
        <v>208</v>
      </c>
      <c r="B103" s="9" t="s">
        <v>208</v>
      </c>
      <c r="C103" s="10" t="s">
        <v>487</v>
      </c>
      <c r="D103" s="17" t="str">
        <f>IFERROR(VLOOKUP($A103,[1]DiNÂMICA!$B$4:$C$47,2,FALSE),"-")</f>
        <v>-</v>
      </c>
      <c r="E103" s="17" t="str">
        <f>IFERROR(VLOOKUP($A103,[1]DiNÂMICA!$B$48:$C$76,2,FALSE),"-")</f>
        <v>-</v>
      </c>
      <c r="F103" s="17" t="str">
        <f>IFERROR(VLOOKUP($A103,[1]DiNÂMICA!$B$77:$C$150,2,FALSE),"-")</f>
        <v>-</v>
      </c>
      <c r="G103" s="17" t="str">
        <f>IFERROR(VLOOKUP($A103,[1]DiNÂMICA!$B$151:$C$249,2,FALSE),"-")</f>
        <v>-</v>
      </c>
      <c r="H103" s="17" t="str">
        <f>IFERROR(VLOOKUP($A103,[1]DiNÂMICA!$B$250:$C$311,2,FALSE),"-")</f>
        <v>-</v>
      </c>
      <c r="I103" s="17" t="str">
        <f>IFERROR(VLOOKUP($A103,[1]DiNÂMICA!$B$312:$C$373,2,FALSE),"-")</f>
        <v>-</v>
      </c>
      <c r="J103" s="17" t="str">
        <f>IFERROR(VLOOKUP($A103,[1]DiNÂMICA!$B$374:$C$409,2,FALSE),"-")</f>
        <v>-</v>
      </c>
      <c r="K103" s="17" t="str">
        <f>IFERROR(VLOOKUP($A103,[1]DiNÂMICA!$B$410:$C$464,2,FALSE),"-")</f>
        <v>R12D</v>
      </c>
      <c r="L103" s="17" t="str">
        <f>IFERROR(VLOOKUP($A103,[1]DiNÂMICA!$B$465:$C$472,2,FALSE),"-")</f>
        <v>-</v>
      </c>
      <c r="M103" s="17" t="str">
        <f>IFERROR(VLOOKUP($A103,[1]DiNÂMICA!$B$473:$C$536,2,FALSE),"-")</f>
        <v>-</v>
      </c>
      <c r="N103" s="18" t="str">
        <f t="shared" si="2"/>
        <v>-</v>
      </c>
      <c r="O103" s="17" t="str">
        <f>IFERROR(VLOOKUP($A103,[1]DiNÂMICA!$B$537:$C$537,2,FALSE),"-")</f>
        <v>-</v>
      </c>
      <c r="P103" s="17" t="str">
        <f>IFERROR(VLOOKUP($A103,[1]DiNÂMICA!$B$538:$C$539,2,FALSE),"-")</f>
        <v>-</v>
      </c>
      <c r="Q103" s="17" t="str">
        <f>IFERROR(VLOOKUP($A103,[1]DiNÂMICA!$B$540:$C$559,2,FALSE),"-")</f>
        <v>R13</v>
      </c>
      <c r="R103" s="17" t="str">
        <f>IFERROR(VLOOKUP($A103,[1]DiNÂMICA!$B$560:$C$581,2,FALSE),"-")</f>
        <v>-</v>
      </c>
      <c r="S103" s="17" t="str">
        <f>IFERROR(VLOOKUP($A103,[1]DiNÂMICA!$B$582:$C$584,2,FALSE),"-")</f>
        <v>-</v>
      </c>
      <c r="T103" s="17" t="str">
        <f>IFERROR(VLOOKUP($A103,[1]DiNÂMICA!$B$585:$C$667,2,FALSE),"-")</f>
        <v>-</v>
      </c>
      <c r="U103" s="17" t="str">
        <f>IFERROR(VLOOKUP($A103,[1]DiNÂMICA!$B$668:$C$734,2,FALSE),"-")</f>
        <v>-</v>
      </c>
      <c r="V103" s="17" t="str">
        <f>IFERROR(VLOOKUP($A103,[1]DiNÂMICA!$B$735:$C$916,2,FALSE),"-")</f>
        <v>R12Q/D13</v>
      </c>
      <c r="W103" s="17" t="str">
        <f>IFERROR(VLOOKUP($A103,[1]DiNÂMICA!$B$917:$C$1000,2,FALSE),"-")</f>
        <v>-</v>
      </c>
      <c r="X103" s="17" t="str">
        <f>IFERROR(VLOOKUP($A103,[1]DiNÂMICA!$B$1001:$C$1002,2,FALSE),"-")</f>
        <v>-</v>
      </c>
      <c r="Y103" s="17" t="str">
        <f>IFERROR(VLOOKUP($A103,[1]DiNÂMICA!$B$1003:$C$1007,2,FALSE),"-")</f>
        <v>-</v>
      </c>
      <c r="Z103" s="17" t="str">
        <f>IFERROR(VLOOKUP($A103,[1]DiNÂMICA!$B$1008:$C$1011,2,FALSE),"-")</f>
        <v>-</v>
      </c>
      <c r="AA103" s="17" t="str">
        <f>IFERROR(VLOOKUP($A103,[1]DiNÂMICA!$B$1012:$C$1013,2,FALSE),"-")</f>
        <v>-</v>
      </c>
      <c r="AB103" s="17" t="str">
        <f>IFERROR(VLOOKUP($A103,[1]DiNÂMICA!$B$1014:$C$1021,2,FALSE),"-")</f>
        <v>-</v>
      </c>
      <c r="AC103" s="17" t="str">
        <f>IFERROR(VLOOKUP($A103,[1]DiNÂMICA!$B$1022:$C$1053,2,FALSE),"-")</f>
        <v>-</v>
      </c>
      <c r="AD103" s="17" t="str">
        <f>IFERROR(VLOOKUP($A103,[1]DiNÂMICA!$B$1054:$C$1077,2,FALSE),"-")</f>
        <v>-</v>
      </c>
      <c r="AE103" s="17" t="str">
        <f>IFERROR(VLOOKUP($A103,[1]DiNÂMICA!$B$1078:$C$1109,2,FALSE),"-")</f>
        <v>-</v>
      </c>
    </row>
    <row r="104" spans="1:31" x14ac:dyDescent="0.25">
      <c r="A104" s="9" t="s">
        <v>209</v>
      </c>
      <c r="B104" s="9" t="s">
        <v>209</v>
      </c>
      <c r="C104" s="10" t="s">
        <v>488</v>
      </c>
      <c r="D104" s="17" t="str">
        <f>IFERROR(VLOOKUP($A104,[1]DiNÂMICA!$B$4:$C$47,2,FALSE),"-")</f>
        <v>R12C</v>
      </c>
      <c r="E104" s="17" t="str">
        <f>IFERROR(VLOOKUP($A104,[1]DiNÂMICA!$B$48:$C$76,2,FALSE),"-")</f>
        <v>R12C/R13C/R13D</v>
      </c>
      <c r="F104" s="17" t="str">
        <f>IFERROR(VLOOKUP($A104,[1]DiNÂMICA!$B$77:$C$150,2,FALSE),"-")</f>
        <v>-</v>
      </c>
      <c r="G104" s="17" t="str">
        <f>IFERROR(VLOOKUP($A104,[1]DiNÂMICA!$B$151:$C$249,2,FALSE),"-")</f>
        <v>-</v>
      </c>
      <c r="H104" s="17" t="str">
        <f>IFERROR(VLOOKUP($A104,[1]DiNÂMICA!$B$250:$C$311,2,FALSE),"-")</f>
        <v>-</v>
      </c>
      <c r="I104" s="17" t="str">
        <f>IFERROR(VLOOKUP($A104,[1]DiNÂMICA!$B$312:$C$373,2,FALSE),"-")</f>
        <v>-</v>
      </c>
      <c r="J104" s="17" t="str">
        <f>IFERROR(VLOOKUP($A104,[1]DiNÂMICA!$B$374:$C$409,2,FALSE),"-")</f>
        <v>-</v>
      </c>
      <c r="K104" s="17" t="str">
        <f>IFERROR(VLOOKUP($A104,[1]DiNÂMICA!$B$410:$C$464,2,FALSE),"-")</f>
        <v>R12C/R13C/R13D</v>
      </c>
      <c r="L104" s="17" t="str">
        <f>IFERROR(VLOOKUP($A104,[1]DiNÂMICA!$B$465:$C$472,2,FALSE),"-")</f>
        <v>-</v>
      </c>
      <c r="M104" s="17" t="str">
        <f>IFERROR(VLOOKUP($A104,[1]DiNÂMICA!$B$473:$C$536,2,FALSE),"-")</f>
        <v xml:space="preserve">R12C/R13B </v>
      </c>
      <c r="N104" s="18" t="str">
        <f t="shared" si="2"/>
        <v>-</v>
      </c>
      <c r="O104" s="17" t="str">
        <f>IFERROR(VLOOKUP($A104,[1]DiNÂMICA!$B$537:$C$537,2,FALSE),"-")</f>
        <v>-</v>
      </c>
      <c r="P104" s="17" t="str">
        <f>IFERROR(VLOOKUP($A104,[1]DiNÂMICA!$B$538:$C$539,2,FALSE),"-")</f>
        <v>-</v>
      </c>
      <c r="Q104" s="17" t="str">
        <f>IFERROR(VLOOKUP($A104,[1]DiNÂMICA!$B$540:$C$559,2,FALSE),"-")</f>
        <v>R4/R13</v>
      </c>
      <c r="R104" s="17" t="str">
        <f>IFERROR(VLOOKUP($A104,[1]DiNÂMICA!$B$560:$C$581,2,FALSE),"-")</f>
        <v>R12C/R13B</v>
      </c>
      <c r="S104" s="17" t="str">
        <f>IFERROR(VLOOKUP($A104,[1]DiNÂMICA!$B$582:$C$584,2,FALSE),"-")</f>
        <v>-</v>
      </c>
      <c r="T104" s="17" t="str">
        <f>IFERROR(VLOOKUP($A104,[1]DiNÂMICA!$B$585:$C$667,2,FALSE),"-")</f>
        <v>R12I/R12J/R13D</v>
      </c>
      <c r="U104" s="17" t="str">
        <f>IFERROR(VLOOKUP($A104,[1]DiNÂMICA!$B$668:$C$734,2,FALSE),"-")</f>
        <v>R12I/R12J/R13D</v>
      </c>
      <c r="V104" s="17" t="str">
        <f>IFERROR(VLOOKUP($A104,[1]DiNÂMICA!$B$735:$C$916,2,FALSE),"-")</f>
        <v>R12A/R12B/R12C/R12I/R12J</v>
      </c>
      <c r="W104" s="17" t="str">
        <f>IFERROR(VLOOKUP($A104,[1]DiNÂMICA!$B$917:$C$1000,2,FALSE),"-")</f>
        <v>R12A/R12B/R12C/R12F/R12I/R12J/R13B/R13C</v>
      </c>
      <c r="X104" s="17" t="str">
        <f>IFERROR(VLOOKUP($A104,[1]DiNÂMICA!$B$1001:$C$1002,2,FALSE),"-")</f>
        <v>-</v>
      </c>
      <c r="Y104" s="17" t="str">
        <f>IFERROR(VLOOKUP($A104,[1]DiNÂMICA!$B$1003:$C$1007,2,FALSE),"-")</f>
        <v>-</v>
      </c>
      <c r="Z104" s="17" t="str">
        <f>IFERROR(VLOOKUP($A104,[1]DiNÂMICA!$B$1008:$C$1011,2,FALSE),"-")</f>
        <v>-</v>
      </c>
      <c r="AA104" s="17" t="str">
        <f>IFERROR(VLOOKUP($A104,[1]DiNÂMICA!$B$1012:$C$1013,2,FALSE),"-")</f>
        <v>-</v>
      </c>
      <c r="AB104" s="17" t="str">
        <f>IFERROR(VLOOKUP($A104,[1]DiNÂMICA!$B$1014:$C$1021,2,FALSE),"-")</f>
        <v>-</v>
      </c>
      <c r="AC104" s="17" t="str">
        <f>IFERROR(VLOOKUP($A104,[1]DiNÂMICA!$B$1022:$C$1053,2,FALSE),"-")</f>
        <v>R12A/R12B/R12C/R12F/R12I/R12J/R13B/R13C</v>
      </c>
      <c r="AD104" s="17" t="str">
        <f>IFERROR(VLOOKUP($A104,[1]DiNÂMICA!$B$1054:$C$1077,2,FALSE),"-")</f>
        <v>-</v>
      </c>
      <c r="AE104" s="17" t="str">
        <f>IFERROR(VLOOKUP($A104,[1]DiNÂMICA!$B$1078:$C$1109,2,FALSE),"-")</f>
        <v>R12B/R13B</v>
      </c>
    </row>
    <row r="105" spans="1:31" x14ac:dyDescent="0.25">
      <c r="A105" s="9" t="s">
        <v>210</v>
      </c>
      <c r="B105" s="9" t="s">
        <v>210</v>
      </c>
      <c r="C105" s="10" t="s">
        <v>489</v>
      </c>
      <c r="D105" s="17" t="str">
        <f>IFERROR(VLOOKUP($A105,[1]DiNÂMICA!$B$4:$C$47,2,FALSE),"-")</f>
        <v>R12C</v>
      </c>
      <c r="E105" s="17" t="str">
        <f>IFERROR(VLOOKUP($A105,[1]DiNÂMICA!$B$48:$C$76,2,FALSE),"-")</f>
        <v>R12C</v>
      </c>
      <c r="F105" s="17" t="str">
        <f>IFERROR(VLOOKUP($A105,[1]DiNÂMICA!$B$77:$C$150,2,FALSE),"-")</f>
        <v>-</v>
      </c>
      <c r="G105" s="17" t="str">
        <f>IFERROR(VLOOKUP($A105,[1]DiNÂMICA!$B$151:$C$249,2,FALSE),"-")</f>
        <v>-</v>
      </c>
      <c r="H105" s="17" t="str">
        <f>IFERROR(VLOOKUP($A105,[1]DiNÂMICA!$B$250:$C$311,2,FALSE),"-")</f>
        <v>-</v>
      </c>
      <c r="I105" s="17" t="str">
        <f>IFERROR(VLOOKUP($A105,[1]DiNÂMICA!$B$312:$C$373,2,FALSE),"-")</f>
        <v>-</v>
      </c>
      <c r="J105" s="17" t="str">
        <f>IFERROR(VLOOKUP($A105,[1]DiNÂMICA!$B$374:$C$409,2,FALSE),"-")</f>
        <v>-</v>
      </c>
      <c r="K105" s="17" t="str">
        <f>IFERROR(VLOOKUP($A105,[1]DiNÂMICA!$B$410:$C$464,2,FALSE),"-")</f>
        <v>R12C</v>
      </c>
      <c r="L105" s="17" t="str">
        <f>IFERROR(VLOOKUP($A105,[1]DiNÂMICA!$B$465:$C$472,2,FALSE),"-")</f>
        <v>-</v>
      </c>
      <c r="M105" s="17" t="str">
        <f>IFERROR(VLOOKUP($A105,[1]DiNÂMICA!$B$473:$C$536,2,FALSE),"-")</f>
        <v xml:space="preserve">R12C/R13B </v>
      </c>
      <c r="N105" s="18" t="str">
        <f t="shared" si="2"/>
        <v>-</v>
      </c>
      <c r="O105" s="17" t="str">
        <f>IFERROR(VLOOKUP($A105,[1]DiNÂMICA!$B$537:$C$537,2,FALSE),"-")</f>
        <v>-</v>
      </c>
      <c r="P105" s="17" t="str">
        <f>IFERROR(VLOOKUP($A105,[1]DiNÂMICA!$B$538:$C$539,2,FALSE),"-")</f>
        <v>-</v>
      </c>
      <c r="Q105" s="17" t="str">
        <f>IFERROR(VLOOKUP($A105,[1]DiNÂMICA!$B$540:$C$559,2,FALSE),"-")</f>
        <v>R4/R13</v>
      </c>
      <c r="R105" s="17" t="str">
        <f>IFERROR(VLOOKUP($A105,[1]DiNÂMICA!$B$560:$C$581,2,FALSE),"-")</f>
        <v>R12C/R13B</v>
      </c>
      <c r="S105" s="17" t="str">
        <f>IFERROR(VLOOKUP($A105,[1]DiNÂMICA!$B$582:$C$584,2,FALSE),"-")</f>
        <v>-</v>
      </c>
      <c r="T105" s="17" t="str">
        <f>IFERROR(VLOOKUP($A105,[1]DiNÂMICA!$B$585:$C$667,2,FALSE),"-")</f>
        <v>R12B/R12J</v>
      </c>
      <c r="U105" s="17" t="str">
        <f>IFERROR(VLOOKUP($A105,[1]DiNÂMICA!$B$668:$C$734,2,FALSE),"-")</f>
        <v>R12B/R12I/R12J</v>
      </c>
      <c r="V105" s="17" t="str">
        <f>IFERROR(VLOOKUP($A105,[1]DiNÂMICA!$B$735:$C$916,2,FALSE),"-")</f>
        <v>R12A/R12B/R12C/R12I/R12J</v>
      </c>
      <c r="W105" s="17" t="str">
        <f>IFERROR(VLOOKUP($A105,[1]DiNÂMICA!$B$917:$C$1000,2,FALSE),"-")</f>
        <v>R12A/R12B/R12C/R12F/R12I/R12J/R13B/R13C</v>
      </c>
      <c r="X105" s="17" t="str">
        <f>IFERROR(VLOOKUP($A105,[1]DiNÂMICA!$B$1001:$C$1002,2,FALSE),"-")</f>
        <v>-</v>
      </c>
      <c r="Y105" s="17" t="str">
        <f>IFERROR(VLOOKUP($A105,[1]DiNÂMICA!$B$1003:$C$1007,2,FALSE),"-")</f>
        <v>-</v>
      </c>
      <c r="Z105" s="17" t="str">
        <f>IFERROR(VLOOKUP($A105,[1]DiNÂMICA!$B$1008:$C$1011,2,FALSE),"-")</f>
        <v>-</v>
      </c>
      <c r="AA105" s="17" t="str">
        <f>IFERROR(VLOOKUP($A105,[1]DiNÂMICA!$B$1012:$C$1013,2,FALSE),"-")</f>
        <v>-</v>
      </c>
      <c r="AB105" s="17" t="str">
        <f>IFERROR(VLOOKUP($A105,[1]DiNÂMICA!$B$1014:$C$1021,2,FALSE),"-")</f>
        <v>-</v>
      </c>
      <c r="AC105" s="17" t="str">
        <f>IFERROR(VLOOKUP($A105,[1]DiNÂMICA!$B$1022:$C$1053,2,FALSE),"-")</f>
        <v>R12A/R12B/R12C/R12F/R12I/R12J/R13B/R13C</v>
      </c>
      <c r="AD105" s="17" t="str">
        <f>IFERROR(VLOOKUP($A105,[1]DiNÂMICA!$B$1054:$C$1077,2,FALSE),"-")</f>
        <v>-</v>
      </c>
      <c r="AE105" s="17" t="str">
        <f>IFERROR(VLOOKUP($A105,[1]DiNÂMICA!$B$1078:$C$1109,2,FALSE),"-")</f>
        <v>R12B/R13B</v>
      </c>
    </row>
    <row r="106" spans="1:31" x14ac:dyDescent="0.25">
      <c r="A106" s="9" t="s">
        <v>211</v>
      </c>
      <c r="B106" s="9" t="s">
        <v>211</v>
      </c>
      <c r="C106" s="10" t="s">
        <v>490</v>
      </c>
      <c r="D106" s="17" t="str">
        <f>IFERROR(VLOOKUP($A106,[1]DiNÂMICA!$B$4:$C$47,2,FALSE),"-")</f>
        <v>R12C/D13</v>
      </c>
      <c r="E106" s="17" t="str">
        <f>IFERROR(VLOOKUP($A106,[1]DiNÂMICA!$B$48:$C$76,2,FALSE),"-")</f>
        <v>R12C/R13C/R13D</v>
      </c>
      <c r="F106" s="17" t="str">
        <f>IFERROR(VLOOKUP($A106,[1]DiNÂMICA!$B$77:$C$150,2,FALSE),"-")</f>
        <v>-</v>
      </c>
      <c r="G106" s="17" t="str">
        <f>IFERROR(VLOOKUP($A106,[1]DiNÂMICA!$B$151:$C$249,2,FALSE),"-")</f>
        <v>R1</v>
      </c>
      <c r="H106" s="17" t="str">
        <f>IFERROR(VLOOKUP($A106,[1]DiNÂMICA!$B$250:$C$311,2,FALSE),"-")</f>
        <v>-</v>
      </c>
      <c r="I106" s="17" t="str">
        <f>IFERROR(VLOOKUP($A106,[1]DiNÂMICA!$B$312:$C$373,2,FALSE),"-")</f>
        <v>-</v>
      </c>
      <c r="J106" s="17" t="str">
        <f>IFERROR(VLOOKUP($A106,[1]DiNÂMICA!$B$374:$C$409,2,FALSE),"-")</f>
        <v>-</v>
      </c>
      <c r="K106" s="17" t="str">
        <f>IFERROR(VLOOKUP($A106,[1]DiNÂMICA!$B$410:$C$464,2,FALSE),"-")</f>
        <v>R13C/R13D</v>
      </c>
      <c r="L106" s="17" t="str">
        <f>IFERROR(VLOOKUP($A106,[1]DiNÂMICA!$B$465:$C$472,2,FALSE),"-")</f>
        <v>-</v>
      </c>
      <c r="M106" s="17" t="str">
        <f>IFERROR(VLOOKUP($A106,[1]DiNÂMICA!$B$473:$C$536,2,FALSE),"-")</f>
        <v>R12C/R13B</v>
      </c>
      <c r="N106" s="18" t="str">
        <f t="shared" si="2"/>
        <v>-</v>
      </c>
      <c r="O106" s="17" t="str">
        <f>IFERROR(VLOOKUP($A106,[1]DiNÂMICA!$B$537:$C$537,2,FALSE),"-")</f>
        <v>-</v>
      </c>
      <c r="P106" s="17" t="str">
        <f>IFERROR(VLOOKUP($A106,[1]DiNÂMICA!$B$538:$C$539,2,FALSE),"-")</f>
        <v>-</v>
      </c>
      <c r="Q106" s="17" t="str">
        <f>IFERROR(VLOOKUP($A106,[1]DiNÂMICA!$B$540:$C$559,2,FALSE),"-")</f>
        <v>R13</v>
      </c>
      <c r="R106" s="17" t="str">
        <f>IFERROR(VLOOKUP($A106,[1]DiNÂMICA!$B$560:$C$581,2,FALSE),"-")</f>
        <v>R12C/R13B</v>
      </c>
      <c r="S106" s="17" t="str">
        <f>IFERROR(VLOOKUP($A106,[1]DiNÂMICA!$B$582:$C$584,2,FALSE),"-")</f>
        <v>-</v>
      </c>
      <c r="T106" s="17" t="str">
        <f>IFERROR(VLOOKUP($A106,[1]DiNÂMICA!$B$585:$C$667,2,FALSE),"-")</f>
        <v xml:space="preserve">R12J/R13C/R13D </v>
      </c>
      <c r="U106" s="17" t="str">
        <f>IFERROR(VLOOKUP($A106,[1]DiNÂMICA!$B$668:$C$734,2,FALSE),"-")</f>
        <v>R12I/R13D</v>
      </c>
      <c r="V106" s="17" t="str">
        <f>IFERROR(VLOOKUP($A106,[1]DiNÂMICA!$B$735:$C$916,2,FALSE),"-")</f>
        <v>R12A/R12B/R12C/R12I/R12J/D13</v>
      </c>
      <c r="W106" s="17" t="str">
        <f>IFERROR(VLOOKUP($A106,[1]DiNÂMICA!$B$917:$C$1000,2,FALSE),"-")</f>
        <v>-</v>
      </c>
      <c r="X106" s="17" t="str">
        <f>IFERROR(VLOOKUP($A106,[1]DiNÂMICA!$B$1001:$C$1002,2,FALSE),"-")</f>
        <v>-</v>
      </c>
      <c r="Y106" s="17" t="str">
        <f>IFERROR(VLOOKUP($A106,[1]DiNÂMICA!$B$1003:$C$1007,2,FALSE),"-")</f>
        <v>-</v>
      </c>
      <c r="Z106" s="17" t="str">
        <f>IFERROR(VLOOKUP($A106,[1]DiNÂMICA!$B$1008:$C$1011,2,FALSE),"-")</f>
        <v>-</v>
      </c>
      <c r="AA106" s="17" t="str">
        <f>IFERROR(VLOOKUP($A106,[1]DiNÂMICA!$B$1012:$C$1013,2,FALSE),"-")</f>
        <v>-</v>
      </c>
      <c r="AB106" s="17" t="str">
        <f>IFERROR(VLOOKUP($A106,[1]DiNÂMICA!$B$1014:$C$1021,2,FALSE),"-")</f>
        <v>-</v>
      </c>
      <c r="AC106" s="17" t="str">
        <f>IFERROR(VLOOKUP($A106,[1]DiNÂMICA!$B$1022:$C$1053,2,FALSE),"-")</f>
        <v xml:space="preserve">R12J/R13C/R13D </v>
      </c>
      <c r="AD106" s="17" t="str">
        <f>IFERROR(VLOOKUP($A106,[1]DiNÂMICA!$B$1054:$C$1077,2,FALSE),"-")</f>
        <v>-</v>
      </c>
      <c r="AE106" s="17" t="str">
        <f>IFERROR(VLOOKUP($A106,[1]DiNÂMICA!$B$1078:$C$1109,2,FALSE),"-")</f>
        <v>-</v>
      </c>
    </row>
    <row r="107" spans="1:31" x14ac:dyDescent="0.25">
      <c r="A107" s="9" t="s">
        <v>212</v>
      </c>
      <c r="B107" s="9" t="s">
        <v>212</v>
      </c>
      <c r="C107" s="10" t="s">
        <v>491</v>
      </c>
      <c r="D107" s="17" t="str">
        <f>IFERROR(VLOOKUP($A107,[1]DiNÂMICA!$B$4:$C$47,2,FALSE),"-")</f>
        <v>R12I/D13</v>
      </c>
      <c r="E107" s="17" t="str">
        <f>IFERROR(VLOOKUP($A107,[1]DiNÂMICA!$B$48:$C$76,2,FALSE),"-")</f>
        <v>R12C/R13C/R13D</v>
      </c>
      <c r="F107" s="17" t="str">
        <f>IFERROR(VLOOKUP($A107,[1]DiNÂMICA!$B$77:$C$150,2,FALSE),"-")</f>
        <v>-</v>
      </c>
      <c r="G107" s="17" t="str">
        <f>IFERROR(VLOOKUP($A107,[1]DiNÂMICA!$B$151:$C$249,2,FALSE),"-")</f>
        <v>D1</v>
      </c>
      <c r="H107" s="17" t="str">
        <f>IFERROR(VLOOKUP($A107,[1]DiNÂMICA!$B$250:$C$311,2,FALSE),"-")</f>
        <v>-</v>
      </c>
      <c r="I107" s="17" t="str">
        <f>IFERROR(VLOOKUP($A107,[1]DiNÂMICA!$B$312:$C$373,2,FALSE),"-")</f>
        <v>-</v>
      </c>
      <c r="J107" s="17" t="str">
        <f>IFERROR(VLOOKUP($A107,[1]DiNÂMICA!$B$374:$C$409,2,FALSE),"-")</f>
        <v>-</v>
      </c>
      <c r="K107" s="17" t="str">
        <f>IFERROR(VLOOKUP($A107,[1]DiNÂMICA!$B$410:$C$464,2,FALSE),"-")</f>
        <v>R13C/R13D</v>
      </c>
      <c r="L107" s="17" t="str">
        <f>IFERROR(VLOOKUP($A107,[1]DiNÂMICA!$B$465:$C$472,2,FALSE),"-")</f>
        <v>-</v>
      </c>
      <c r="M107" s="17" t="str">
        <f>IFERROR(VLOOKUP($A107,[1]DiNÂMICA!$B$473:$C$536,2,FALSE),"-")</f>
        <v>R12C/R13B</v>
      </c>
      <c r="N107" s="18" t="str">
        <f t="shared" si="2"/>
        <v>-</v>
      </c>
      <c r="O107" s="17" t="str">
        <f>IFERROR(VLOOKUP($A107,[1]DiNÂMICA!$B$537:$C$537,2,FALSE),"-")</f>
        <v>-</v>
      </c>
      <c r="P107" s="17" t="str">
        <f>IFERROR(VLOOKUP($A107,[1]DiNÂMICA!$B$538:$C$539,2,FALSE),"-")</f>
        <v>-</v>
      </c>
      <c r="Q107" s="17" t="str">
        <f>IFERROR(VLOOKUP($A107,[1]DiNÂMICA!$B$540:$C$559,2,FALSE),"-")</f>
        <v>R13</v>
      </c>
      <c r="R107" s="17" t="str">
        <f>IFERROR(VLOOKUP($A107,[1]DiNÂMICA!$B$560:$C$581,2,FALSE),"-")</f>
        <v>R12I/R13D</v>
      </c>
      <c r="S107" s="17" t="str">
        <f>IFERROR(VLOOKUP($A107,[1]DiNÂMICA!$B$582:$C$584,2,FALSE),"-")</f>
        <v>-</v>
      </c>
      <c r="T107" s="17" t="str">
        <f>IFERROR(VLOOKUP($A107,[1]DiNÂMICA!$B$585:$C$667,2,FALSE),"-")</f>
        <v>R12I/R13B/R13D</v>
      </c>
      <c r="U107" s="17" t="str">
        <f>IFERROR(VLOOKUP($A107,[1]DiNÂMICA!$B$668:$C$734,2,FALSE),"-")</f>
        <v>R12I/R13D</v>
      </c>
      <c r="V107" s="17" t="str">
        <f>IFERROR(VLOOKUP($A107,[1]DiNÂMICA!$B$735:$C$916,2,FALSE),"-")</f>
        <v>R12Q/D13</v>
      </c>
      <c r="W107" s="17" t="str">
        <f>IFERROR(VLOOKUP($A107,[1]DiNÂMICA!$B$917:$C$1000,2,FALSE),"-")</f>
        <v>-</v>
      </c>
      <c r="X107" s="17" t="str">
        <f>IFERROR(VLOOKUP($A107,[1]DiNÂMICA!$B$1001:$C$1002,2,FALSE),"-")</f>
        <v>-</v>
      </c>
      <c r="Y107" s="17" t="str">
        <f>IFERROR(VLOOKUP($A107,[1]DiNÂMICA!$B$1003:$C$1007,2,FALSE),"-")</f>
        <v>-</v>
      </c>
      <c r="Z107" s="17" t="str">
        <f>IFERROR(VLOOKUP($A107,[1]DiNÂMICA!$B$1008:$C$1011,2,FALSE),"-")</f>
        <v>-</v>
      </c>
      <c r="AA107" s="17" t="str">
        <f>IFERROR(VLOOKUP($A107,[1]DiNÂMICA!$B$1012:$C$1013,2,FALSE),"-")</f>
        <v>-</v>
      </c>
      <c r="AB107" s="17" t="str">
        <f>IFERROR(VLOOKUP($A107,[1]DiNÂMICA!$B$1014:$C$1021,2,FALSE),"-")</f>
        <v>-</v>
      </c>
      <c r="AC107" s="17" t="str">
        <f>IFERROR(VLOOKUP($A107,[1]DiNÂMICA!$B$1022:$C$1053,2,FALSE),"-")</f>
        <v>-</v>
      </c>
      <c r="AD107" s="17" t="str">
        <f>IFERROR(VLOOKUP($A107,[1]DiNÂMICA!$B$1054:$C$1077,2,FALSE),"-")</f>
        <v>-</v>
      </c>
      <c r="AE107" s="17" t="str">
        <f>IFERROR(VLOOKUP($A107,[1]DiNÂMICA!$B$1078:$C$1109,2,FALSE),"-")</f>
        <v>-</v>
      </c>
    </row>
    <row r="108" spans="1:31" x14ac:dyDescent="0.25">
      <c r="A108" s="9" t="s">
        <v>213</v>
      </c>
      <c r="B108" s="9" t="s">
        <v>214</v>
      </c>
      <c r="C108" s="10" t="s">
        <v>492</v>
      </c>
      <c r="D108" s="17" t="str">
        <f>IFERROR(VLOOKUP($A108,[1]DiNÂMICA!$B$4:$C$47,2,FALSE),"-")</f>
        <v>R13B</v>
      </c>
      <c r="E108" s="17" t="str">
        <f>IFERROR(VLOOKUP($A108,[1]DiNÂMICA!$B$48:$C$76,2,FALSE),"-")</f>
        <v>-</v>
      </c>
      <c r="F108" s="17" t="str">
        <f>IFERROR(VLOOKUP($A108,[1]DiNÂMICA!$B$77:$C$150,2,FALSE),"-")</f>
        <v>-</v>
      </c>
      <c r="G108" s="17" t="str">
        <f>IFERROR(VLOOKUP($A108,[1]DiNÂMICA!$B$151:$C$249,2,FALSE),"-")</f>
        <v>-</v>
      </c>
      <c r="H108" s="17" t="str">
        <f>IFERROR(VLOOKUP($A108,[1]DiNÂMICA!$B$250:$C$311,2,FALSE),"-")</f>
        <v>-</v>
      </c>
      <c r="I108" s="17" t="str">
        <f>IFERROR(VLOOKUP($A108,[1]DiNÂMICA!$B$312:$C$373,2,FALSE),"-")</f>
        <v>-</v>
      </c>
      <c r="J108" s="17" t="str">
        <f>IFERROR(VLOOKUP($A108,[1]DiNÂMICA!$B$374:$C$409,2,FALSE),"-")</f>
        <v>-</v>
      </c>
      <c r="K108" s="17" t="str">
        <f>IFERROR(VLOOKUP($A108,[1]DiNÂMICA!$B$410:$C$464,2,FALSE),"-")</f>
        <v>R13E</v>
      </c>
      <c r="L108" s="17" t="str">
        <f>IFERROR(VLOOKUP($A108,[1]DiNÂMICA!$B$465:$C$472,2,FALSE),"-")</f>
        <v>-</v>
      </c>
      <c r="M108" s="17" t="str">
        <f>IFERROR(VLOOKUP($A108,[1]DiNÂMICA!$B$473:$C$536,2,FALSE),"-")</f>
        <v>-</v>
      </c>
      <c r="N108" s="18" t="str">
        <f t="shared" si="2"/>
        <v>-</v>
      </c>
      <c r="O108" s="17" t="str">
        <f>IFERROR(VLOOKUP($A108,[1]DiNÂMICA!$B$537:$C$537,2,FALSE),"-")</f>
        <v>-</v>
      </c>
      <c r="P108" s="17" t="str">
        <f>IFERROR(VLOOKUP($A108,[1]DiNÂMICA!$B$538:$C$539,2,FALSE),"-")</f>
        <v>-</v>
      </c>
      <c r="Q108" s="17" t="str">
        <f>IFERROR(VLOOKUP($A108,[1]DiNÂMICA!$B$540:$C$559,2,FALSE),"-")</f>
        <v>R13</v>
      </c>
      <c r="R108" s="17" t="str">
        <f>IFERROR(VLOOKUP($A108,[1]DiNÂMICA!$B$560:$C$581,2,FALSE),"-")</f>
        <v>-</v>
      </c>
      <c r="S108" s="17" t="str">
        <f>IFERROR(VLOOKUP($A108,[1]DiNÂMICA!$B$582:$C$584,2,FALSE),"-")</f>
        <v>-</v>
      </c>
      <c r="T108" s="17" t="str">
        <f>IFERROR(VLOOKUP($A108,[1]DiNÂMICA!$B$585:$C$667,2,FALSE),"-")</f>
        <v>-</v>
      </c>
      <c r="U108" s="17" t="str">
        <f>IFERROR(VLOOKUP($A108,[1]DiNÂMICA!$B$668:$C$734,2,FALSE),"-")</f>
        <v>-</v>
      </c>
      <c r="V108" s="17" t="str">
        <f>IFERROR(VLOOKUP($A108,[1]DiNÂMICA!$B$735:$C$916,2,FALSE),"-")</f>
        <v>R13B/R13D</v>
      </c>
      <c r="W108" s="17" t="str">
        <f>IFERROR(VLOOKUP($A108,[1]DiNÂMICA!$B$917:$C$1000,2,FALSE),"-")</f>
        <v>-</v>
      </c>
      <c r="X108" s="17" t="str">
        <f>IFERROR(VLOOKUP($A108,[1]DiNÂMICA!$B$1001:$C$1002,2,FALSE),"-")</f>
        <v>-</v>
      </c>
      <c r="Y108" s="17" t="str">
        <f>IFERROR(VLOOKUP($A108,[1]DiNÂMICA!$B$1003:$C$1007,2,FALSE),"-")</f>
        <v>-</v>
      </c>
      <c r="Z108" s="17" t="str">
        <f>IFERROR(VLOOKUP($A108,[1]DiNÂMICA!$B$1008:$C$1011,2,FALSE),"-")</f>
        <v>-</v>
      </c>
      <c r="AA108" s="17" t="str">
        <f>IFERROR(VLOOKUP($A108,[1]DiNÂMICA!$B$1012:$C$1013,2,FALSE),"-")</f>
        <v>-</v>
      </c>
      <c r="AB108" s="17" t="str">
        <f>IFERROR(VLOOKUP($A108,[1]DiNÂMICA!$B$1014:$C$1021,2,FALSE),"-")</f>
        <v>-</v>
      </c>
      <c r="AC108" s="17" t="str">
        <f>IFERROR(VLOOKUP($A108,[1]DiNÂMICA!$B$1022:$C$1053,2,FALSE),"-")</f>
        <v>-</v>
      </c>
      <c r="AD108" s="17" t="str">
        <f>IFERROR(VLOOKUP($A108,[1]DiNÂMICA!$B$1054:$C$1077,2,FALSE),"-")</f>
        <v>-</v>
      </c>
      <c r="AE108" s="17" t="str">
        <f>IFERROR(VLOOKUP($A108,[1]DiNÂMICA!$B$1078:$C$1109,2,FALSE),"-")</f>
        <v>-</v>
      </c>
    </row>
    <row r="109" spans="1:31" x14ac:dyDescent="0.25">
      <c r="A109" s="9" t="s">
        <v>215</v>
      </c>
      <c r="B109" s="9" t="s">
        <v>215</v>
      </c>
      <c r="C109" s="10" t="s">
        <v>493</v>
      </c>
      <c r="D109" s="17" t="str">
        <f>IFERROR(VLOOKUP($A109,[1]DiNÂMICA!$B$4:$C$47,2,FALSE),"-")</f>
        <v>-</v>
      </c>
      <c r="E109" s="17" t="str">
        <f>IFERROR(VLOOKUP($A109,[1]DiNÂMICA!$B$48:$C$76,2,FALSE),"-")</f>
        <v>-</v>
      </c>
      <c r="F109" s="17" t="str">
        <f>IFERROR(VLOOKUP($A109,[1]DiNÂMICA!$B$77:$C$150,2,FALSE),"-")</f>
        <v>-</v>
      </c>
      <c r="G109" s="17" t="str">
        <f>IFERROR(VLOOKUP($A109,[1]DiNÂMICA!$B$151:$C$249,2,FALSE),"-")</f>
        <v>R1/D1</v>
      </c>
      <c r="H109" s="17" t="str">
        <f>IFERROR(VLOOKUP($A109,[1]DiNÂMICA!$B$250:$C$311,2,FALSE),"-")</f>
        <v>-</v>
      </c>
      <c r="I109" s="17" t="str">
        <f>IFERROR(VLOOKUP($A109,[1]DiNÂMICA!$B$312:$C$373,2,FALSE),"-")</f>
        <v>-</v>
      </c>
      <c r="J109" s="17" t="str">
        <f>IFERROR(VLOOKUP($A109,[1]DiNÂMICA!$B$374:$C$409,2,FALSE),"-")</f>
        <v>-</v>
      </c>
      <c r="K109" s="17" t="str">
        <f>IFERROR(VLOOKUP($A109,[1]DiNÂMICA!$B$410:$C$464,2,FALSE),"-")</f>
        <v>R12B/D13</v>
      </c>
      <c r="L109" s="17" t="str">
        <f>IFERROR(VLOOKUP($A109,[1]DiNÂMICA!$B$465:$C$472,2,FALSE),"-")</f>
        <v>-</v>
      </c>
      <c r="M109" s="17" t="str">
        <f>IFERROR(VLOOKUP($A109,[1]DiNÂMICA!$B$473:$C$536,2,FALSE),"-")</f>
        <v>-</v>
      </c>
      <c r="N109" s="18" t="str">
        <f t="shared" ref="N109:N140" si="3">IFERROR(VLOOKUP($A109,DVG,2,FALSE),"-")</f>
        <v>-</v>
      </c>
      <c r="O109" s="17" t="str">
        <f>IFERROR(VLOOKUP($A109,[1]DiNÂMICA!$B$537:$C$537,2,FALSE),"-")</f>
        <v>-</v>
      </c>
      <c r="P109" s="17" t="str">
        <f>IFERROR(VLOOKUP($A109,[1]DiNÂMICA!$B$538:$C$539,2,FALSE),"-")</f>
        <v>-</v>
      </c>
      <c r="Q109" s="17" t="str">
        <f>IFERROR(VLOOKUP($A109,[1]DiNÂMICA!$B$540:$C$559,2,FALSE),"-")</f>
        <v>R13</v>
      </c>
      <c r="R109" s="17" t="str">
        <f>IFERROR(VLOOKUP($A109,[1]DiNÂMICA!$B$560:$C$581,2,FALSE),"-")</f>
        <v>-</v>
      </c>
      <c r="S109" s="17" t="str">
        <f>IFERROR(VLOOKUP($A109,[1]DiNÂMICA!$B$582:$C$584,2,FALSE),"-")</f>
        <v>-</v>
      </c>
      <c r="T109" s="17" t="str">
        <f>IFERROR(VLOOKUP($A109,[1]DiNÂMICA!$B$585:$C$667,2,FALSE),"-")</f>
        <v>R12B/D13</v>
      </c>
      <c r="U109" s="17" t="str">
        <f>IFERROR(VLOOKUP($A109,[1]DiNÂMICA!$B$668:$C$734,2,FALSE),"-")</f>
        <v>-</v>
      </c>
      <c r="V109" s="17" t="str">
        <f>IFERROR(VLOOKUP($A109,[1]DiNÂMICA!$B$735:$C$916,2,FALSE),"-")</f>
        <v>R12Q/D13</v>
      </c>
      <c r="W109" s="17" t="str">
        <f>IFERROR(VLOOKUP($A109,[1]DiNÂMICA!$B$917:$C$1000,2,FALSE),"-")</f>
        <v>-</v>
      </c>
      <c r="X109" s="17" t="str">
        <f>IFERROR(VLOOKUP($A109,[1]DiNÂMICA!$B$1001:$C$1002,2,FALSE),"-")</f>
        <v>-</v>
      </c>
      <c r="Y109" s="17" t="str">
        <f>IFERROR(VLOOKUP($A109,[1]DiNÂMICA!$B$1003:$C$1007,2,FALSE),"-")</f>
        <v>-</v>
      </c>
      <c r="Z109" s="17" t="str">
        <f>IFERROR(VLOOKUP($A109,[1]DiNÂMICA!$B$1008:$C$1011,2,FALSE),"-")</f>
        <v>-</v>
      </c>
      <c r="AA109" s="17" t="str">
        <f>IFERROR(VLOOKUP($A109,[1]DiNÂMICA!$B$1012:$C$1013,2,FALSE),"-")</f>
        <v>-</v>
      </c>
      <c r="AB109" s="17" t="str">
        <f>IFERROR(VLOOKUP($A109,[1]DiNÂMICA!$B$1014:$C$1021,2,FALSE),"-")</f>
        <v>-</v>
      </c>
      <c r="AC109" s="17" t="str">
        <f>IFERROR(VLOOKUP($A109,[1]DiNÂMICA!$B$1022:$C$1053,2,FALSE),"-")</f>
        <v>-</v>
      </c>
      <c r="AD109" s="17" t="str">
        <f>IFERROR(VLOOKUP($A109,[1]DiNÂMICA!$B$1054:$C$1077,2,FALSE),"-")</f>
        <v>-</v>
      </c>
      <c r="AE109" s="17" t="str">
        <f>IFERROR(VLOOKUP($A109,[1]DiNÂMICA!$B$1078:$C$1109,2,FALSE),"-")</f>
        <v>-</v>
      </c>
    </row>
    <row r="110" spans="1:31" x14ac:dyDescent="0.25">
      <c r="A110" s="9" t="s">
        <v>216</v>
      </c>
      <c r="B110" s="9" t="s">
        <v>216</v>
      </c>
      <c r="C110" s="10" t="s">
        <v>494</v>
      </c>
      <c r="D110" s="17" t="str">
        <f>IFERROR(VLOOKUP($A110,[1]DiNÂMICA!$B$4:$C$47,2,FALSE),"-")</f>
        <v>-</v>
      </c>
      <c r="E110" s="17" t="str">
        <f>IFERROR(VLOOKUP($A110,[1]DiNÂMICA!$B$48:$C$76,2,FALSE),"-")</f>
        <v>-</v>
      </c>
      <c r="F110" s="17" t="str">
        <f>IFERROR(VLOOKUP($A110,[1]DiNÂMICA!$B$77:$C$150,2,FALSE),"-")</f>
        <v>-</v>
      </c>
      <c r="G110" s="17" t="str">
        <f>IFERROR(VLOOKUP($A110,[1]DiNÂMICA!$B$151:$C$249,2,FALSE),"-")</f>
        <v>R1/D1</v>
      </c>
      <c r="H110" s="17" t="str">
        <f>IFERROR(VLOOKUP($A110,[1]DiNÂMICA!$B$250:$C$311,2,FALSE),"-")</f>
        <v>-</v>
      </c>
      <c r="I110" s="17" t="str">
        <f>IFERROR(VLOOKUP($A110,[1]DiNÂMICA!$B$312:$C$373,2,FALSE),"-")</f>
        <v>-</v>
      </c>
      <c r="J110" s="17" t="str">
        <f>IFERROR(VLOOKUP($A110,[1]DiNÂMICA!$B$374:$C$409,2,FALSE),"-")</f>
        <v>-</v>
      </c>
      <c r="K110" s="17" t="str">
        <f>IFERROR(VLOOKUP($A110,[1]DiNÂMICA!$B$410:$C$464,2,FALSE),"-")</f>
        <v>R12B/D13</v>
      </c>
      <c r="L110" s="17" t="str">
        <f>IFERROR(VLOOKUP($A110,[1]DiNÂMICA!$B$465:$C$472,2,FALSE),"-")</f>
        <v>-</v>
      </c>
      <c r="M110" s="17" t="str">
        <f>IFERROR(VLOOKUP($A110,[1]DiNÂMICA!$B$473:$C$536,2,FALSE),"-")</f>
        <v>-</v>
      </c>
      <c r="N110" s="18" t="str">
        <f t="shared" si="3"/>
        <v>-</v>
      </c>
      <c r="O110" s="17" t="str">
        <f>IFERROR(VLOOKUP($A110,[1]DiNÂMICA!$B$537:$C$537,2,FALSE),"-")</f>
        <v>-</v>
      </c>
      <c r="P110" s="17" t="str">
        <f>IFERROR(VLOOKUP($A110,[1]DiNÂMICA!$B$538:$C$539,2,FALSE),"-")</f>
        <v>-</v>
      </c>
      <c r="Q110" s="17" t="str">
        <f>IFERROR(VLOOKUP($A110,[1]DiNÂMICA!$B$540:$C$559,2,FALSE),"-")</f>
        <v>R13</v>
      </c>
      <c r="R110" s="17" t="str">
        <f>IFERROR(VLOOKUP($A110,[1]DiNÂMICA!$B$560:$C$581,2,FALSE),"-")</f>
        <v>-</v>
      </c>
      <c r="S110" s="17" t="str">
        <f>IFERROR(VLOOKUP($A110,[1]DiNÂMICA!$B$582:$C$584,2,FALSE),"-")</f>
        <v>-</v>
      </c>
      <c r="T110" s="17" t="str">
        <f>IFERROR(VLOOKUP($A110,[1]DiNÂMICA!$B$585:$C$667,2,FALSE),"-")</f>
        <v>R12B/D13</v>
      </c>
      <c r="U110" s="17" t="str">
        <f>IFERROR(VLOOKUP($A110,[1]DiNÂMICA!$B$668:$C$734,2,FALSE),"-")</f>
        <v>R12B/D13</v>
      </c>
      <c r="V110" s="17" t="str">
        <f>IFERROR(VLOOKUP($A110,[1]DiNÂMICA!$B$735:$C$916,2,FALSE),"-")</f>
        <v>R12A/R12B/R12C/R12F/R12Q</v>
      </c>
      <c r="W110" s="17" t="str">
        <f>IFERROR(VLOOKUP($A110,[1]DiNÂMICA!$B$917:$C$1000,2,FALSE),"-")</f>
        <v>-</v>
      </c>
      <c r="X110" s="17" t="str">
        <f>IFERROR(VLOOKUP($A110,[1]DiNÂMICA!$B$1001:$C$1002,2,FALSE),"-")</f>
        <v>-</v>
      </c>
      <c r="Y110" s="17" t="str">
        <f>IFERROR(VLOOKUP($A110,[1]DiNÂMICA!$B$1003:$C$1007,2,FALSE),"-")</f>
        <v>-</v>
      </c>
      <c r="Z110" s="17" t="str">
        <f>IFERROR(VLOOKUP($A110,[1]DiNÂMICA!$B$1008:$C$1011,2,FALSE),"-")</f>
        <v>-</v>
      </c>
      <c r="AA110" s="17" t="str">
        <f>IFERROR(VLOOKUP($A110,[1]DiNÂMICA!$B$1012:$C$1013,2,FALSE),"-")</f>
        <v>-</v>
      </c>
      <c r="AB110" s="17" t="str">
        <f>IFERROR(VLOOKUP($A110,[1]DiNÂMICA!$B$1014:$C$1021,2,FALSE),"-")</f>
        <v>-</v>
      </c>
      <c r="AC110" s="17" t="str">
        <f>IFERROR(VLOOKUP($A110,[1]DiNÂMICA!$B$1022:$C$1053,2,FALSE),"-")</f>
        <v>-</v>
      </c>
      <c r="AD110" s="17" t="str">
        <f>IFERROR(VLOOKUP($A110,[1]DiNÂMICA!$B$1054:$C$1077,2,FALSE),"-")</f>
        <v>-</v>
      </c>
      <c r="AE110" s="17" t="str">
        <f>IFERROR(VLOOKUP($A110,[1]DiNÂMICA!$B$1078:$C$1109,2,FALSE),"-")</f>
        <v>-</v>
      </c>
    </row>
    <row r="111" spans="1:31" x14ac:dyDescent="0.25">
      <c r="A111" s="9" t="s">
        <v>217</v>
      </c>
      <c r="B111" s="9" t="s">
        <v>218</v>
      </c>
      <c r="C111" s="10" t="s">
        <v>495</v>
      </c>
      <c r="D111" s="17" t="str">
        <f>IFERROR(VLOOKUP($A111,[1]DiNÂMICA!$B$4:$C$47,2,FALSE),"-")</f>
        <v>-</v>
      </c>
      <c r="E111" s="17" t="str">
        <f>IFERROR(VLOOKUP($A111,[1]DiNÂMICA!$B$48:$C$76,2,FALSE),"-")</f>
        <v>-</v>
      </c>
      <c r="F111" s="17" t="str">
        <f>IFERROR(VLOOKUP($A111,[1]DiNÂMICA!$B$77:$C$150,2,FALSE),"-")</f>
        <v>-</v>
      </c>
      <c r="G111" s="17" t="str">
        <f>IFERROR(VLOOKUP($A111,[1]DiNÂMICA!$B$151:$C$249,2,FALSE),"-")</f>
        <v>-</v>
      </c>
      <c r="H111" s="17" t="str">
        <f>IFERROR(VLOOKUP($A111,[1]DiNÂMICA!$B$250:$C$311,2,FALSE),"-")</f>
        <v>-</v>
      </c>
      <c r="I111" s="17" t="str">
        <f>IFERROR(VLOOKUP($A111,[1]DiNÂMICA!$B$312:$C$373,2,FALSE),"-")</f>
        <v>-</v>
      </c>
      <c r="J111" s="17" t="str">
        <f>IFERROR(VLOOKUP($A111,[1]DiNÂMICA!$B$374:$C$409,2,FALSE),"-")</f>
        <v>-</v>
      </c>
      <c r="K111" s="17" t="str">
        <f>IFERROR(VLOOKUP($A111,[1]DiNÂMICA!$B$410:$C$464,2,FALSE),"-")</f>
        <v>-</v>
      </c>
      <c r="L111" s="17" t="str">
        <f>IFERROR(VLOOKUP($A111,[1]DiNÂMICA!$B$465:$C$472,2,FALSE),"-")</f>
        <v>-</v>
      </c>
      <c r="M111" s="17" t="str">
        <f>IFERROR(VLOOKUP($A111,[1]DiNÂMICA!$B$473:$C$536,2,FALSE),"-")</f>
        <v>-</v>
      </c>
      <c r="N111" s="18" t="str">
        <f t="shared" si="3"/>
        <v>-</v>
      </c>
      <c r="O111" s="17" t="str">
        <f>IFERROR(VLOOKUP($A111,[1]DiNÂMICA!$B$537:$C$537,2,FALSE),"-")</f>
        <v>-</v>
      </c>
      <c r="P111" s="17" t="str">
        <f>IFERROR(VLOOKUP($A111,[1]DiNÂMICA!$B$538:$C$539,2,FALSE),"-")</f>
        <v>-</v>
      </c>
      <c r="Q111" s="17" t="str">
        <f>IFERROR(VLOOKUP($A111,[1]DiNÂMICA!$B$540:$C$559,2,FALSE),"-")</f>
        <v>-</v>
      </c>
      <c r="R111" s="17" t="str">
        <f>IFERROR(VLOOKUP($A111,[1]DiNÂMICA!$B$560:$C$581,2,FALSE),"-")</f>
        <v>-</v>
      </c>
      <c r="S111" s="17" t="str">
        <f>IFERROR(VLOOKUP($A111,[1]DiNÂMICA!$B$582:$C$584,2,FALSE),"-")</f>
        <v>-</v>
      </c>
      <c r="T111" s="17" t="str">
        <f>IFERROR(VLOOKUP($A111,[1]DiNÂMICA!$B$585:$C$667,2,FALSE),"-")</f>
        <v>-</v>
      </c>
      <c r="U111" s="17" t="str">
        <f>IFERROR(VLOOKUP($A111,[1]DiNÂMICA!$B$668:$C$734,2,FALSE),"-")</f>
        <v>R13D/D15</v>
      </c>
      <c r="V111" s="17" t="str">
        <f>IFERROR(VLOOKUP($A111,[1]DiNÂMICA!$B$735:$C$916,2,FALSE),"-")</f>
        <v>R13D/D15</v>
      </c>
      <c r="W111" s="17" t="str">
        <f>IFERROR(VLOOKUP($A111,[1]DiNÂMICA!$B$917:$C$1000,2,FALSE),"-")</f>
        <v>R12A/R12B/R12G/R13B/R13D</v>
      </c>
      <c r="X111" s="17" t="str">
        <f>IFERROR(VLOOKUP($A111,[1]DiNÂMICA!$B$1001:$C$1002,2,FALSE),"-")</f>
        <v>-</v>
      </c>
      <c r="Y111" s="17" t="str">
        <f>IFERROR(VLOOKUP($A111,[1]DiNÂMICA!$B$1003:$C$1007,2,FALSE),"-")</f>
        <v>-</v>
      </c>
      <c r="Z111" s="17" t="str">
        <f>IFERROR(VLOOKUP($A111,[1]DiNÂMICA!$B$1008:$C$1011,2,FALSE),"-")</f>
        <v>-</v>
      </c>
      <c r="AA111" s="17" t="str">
        <f>IFERROR(VLOOKUP($A111,[1]DiNÂMICA!$B$1012:$C$1013,2,FALSE),"-")</f>
        <v>-</v>
      </c>
      <c r="AB111" s="17" t="str">
        <f>IFERROR(VLOOKUP($A111,[1]DiNÂMICA!$B$1014:$C$1021,2,FALSE),"-")</f>
        <v>-</v>
      </c>
      <c r="AC111" s="17" t="str">
        <f>IFERROR(VLOOKUP($A111,[1]DiNÂMICA!$B$1022:$C$1053,2,FALSE),"-")</f>
        <v>-</v>
      </c>
      <c r="AD111" s="17" t="str">
        <f>IFERROR(VLOOKUP($A111,[1]DiNÂMICA!$B$1054:$C$1077,2,FALSE),"-")</f>
        <v>-</v>
      </c>
      <c r="AE111" s="17" t="str">
        <f>IFERROR(VLOOKUP($A111,[1]DiNÂMICA!$B$1078:$C$1109,2,FALSE),"-")</f>
        <v>-</v>
      </c>
    </row>
    <row r="112" spans="1:31" x14ac:dyDescent="0.25">
      <c r="A112" s="9" t="s">
        <v>219</v>
      </c>
      <c r="B112" s="9" t="s">
        <v>220</v>
      </c>
      <c r="C112" s="10" t="s">
        <v>496</v>
      </c>
      <c r="D112" s="17" t="str">
        <f>IFERROR(VLOOKUP($A112,[1]DiNÂMICA!$B$4:$C$47,2,FALSE),"-")</f>
        <v>-</v>
      </c>
      <c r="E112" s="17" t="str">
        <f>IFERROR(VLOOKUP($A112,[1]DiNÂMICA!$B$48:$C$76,2,FALSE),"-")</f>
        <v>-</v>
      </c>
      <c r="F112" s="17" t="str">
        <f>IFERROR(VLOOKUP($A112,[1]DiNÂMICA!$B$77:$C$150,2,FALSE),"-")</f>
        <v>-</v>
      </c>
      <c r="G112" s="17" t="str">
        <f>IFERROR(VLOOKUP($A112,[1]DiNÂMICA!$B$151:$C$249,2,FALSE),"-")</f>
        <v>-</v>
      </c>
      <c r="H112" s="17" t="str">
        <f>IFERROR(VLOOKUP($A112,[1]DiNÂMICA!$B$250:$C$311,2,FALSE),"-")</f>
        <v>-</v>
      </c>
      <c r="I112" s="17" t="str">
        <f>IFERROR(VLOOKUP($A112,[1]DiNÂMICA!$B$312:$C$373,2,FALSE),"-")</f>
        <v>-</v>
      </c>
      <c r="J112" s="17" t="str">
        <f>IFERROR(VLOOKUP($A112,[1]DiNÂMICA!$B$374:$C$409,2,FALSE),"-")</f>
        <v>-</v>
      </c>
      <c r="K112" s="17" t="str">
        <f>IFERROR(VLOOKUP($A112,[1]DiNÂMICA!$B$410:$C$464,2,FALSE),"-")</f>
        <v>-</v>
      </c>
      <c r="L112" s="17" t="str">
        <f>IFERROR(VLOOKUP($A112,[1]DiNÂMICA!$B$465:$C$472,2,FALSE),"-")</f>
        <v>-</v>
      </c>
      <c r="M112" s="17" t="str">
        <f>IFERROR(VLOOKUP($A112,[1]DiNÂMICA!$B$473:$C$536,2,FALSE),"-")</f>
        <v>-</v>
      </c>
      <c r="N112" s="18" t="str">
        <f t="shared" si="3"/>
        <v>-</v>
      </c>
      <c r="O112" s="17" t="str">
        <f>IFERROR(VLOOKUP($A112,[1]DiNÂMICA!$B$537:$C$537,2,FALSE),"-")</f>
        <v>-</v>
      </c>
      <c r="P112" s="17" t="str">
        <f>IFERROR(VLOOKUP($A112,[1]DiNÂMICA!$B$538:$C$539,2,FALSE),"-")</f>
        <v>-</v>
      </c>
      <c r="Q112" s="17" t="str">
        <f>IFERROR(VLOOKUP($A112,[1]DiNÂMICA!$B$540:$C$559,2,FALSE),"-")</f>
        <v>-</v>
      </c>
      <c r="R112" s="17" t="str">
        <f>IFERROR(VLOOKUP($A112,[1]DiNÂMICA!$B$560:$C$581,2,FALSE),"-")</f>
        <v>-</v>
      </c>
      <c r="S112" s="17" t="str">
        <f>IFERROR(VLOOKUP($A112,[1]DiNÂMICA!$B$582:$C$584,2,FALSE),"-")</f>
        <v>-</v>
      </c>
      <c r="T112" s="17" t="str">
        <f>IFERROR(VLOOKUP($A112,[1]DiNÂMICA!$B$585:$C$667,2,FALSE),"-")</f>
        <v>-</v>
      </c>
      <c r="U112" s="17" t="str">
        <f>IFERROR(VLOOKUP($A112,[1]DiNÂMICA!$B$668:$C$734,2,FALSE),"-")</f>
        <v>R13D/D15</v>
      </c>
      <c r="V112" s="17" t="str">
        <f>IFERROR(VLOOKUP($A112,[1]DiNÂMICA!$B$735:$C$916,2,FALSE),"-")</f>
        <v>-</v>
      </c>
      <c r="W112" s="17" t="str">
        <f>IFERROR(VLOOKUP($A112,[1]DiNÂMICA!$B$917:$C$1000,2,FALSE),"-")</f>
        <v>-</v>
      </c>
      <c r="X112" s="17" t="str">
        <f>IFERROR(VLOOKUP($A112,[1]DiNÂMICA!$B$1001:$C$1002,2,FALSE),"-")</f>
        <v>-</v>
      </c>
      <c r="Y112" s="17" t="str">
        <f>IFERROR(VLOOKUP($A112,[1]DiNÂMICA!$B$1003:$C$1007,2,FALSE),"-")</f>
        <v>-</v>
      </c>
      <c r="Z112" s="17" t="str">
        <f>IFERROR(VLOOKUP($A112,[1]DiNÂMICA!$B$1008:$C$1011,2,FALSE),"-")</f>
        <v>-</v>
      </c>
      <c r="AA112" s="17" t="str">
        <f>IFERROR(VLOOKUP($A112,[1]DiNÂMICA!$B$1012:$C$1013,2,FALSE),"-")</f>
        <v>-</v>
      </c>
      <c r="AB112" s="17" t="str">
        <f>IFERROR(VLOOKUP($A112,[1]DiNÂMICA!$B$1014:$C$1021,2,FALSE),"-")</f>
        <v>-</v>
      </c>
      <c r="AC112" s="17" t="str">
        <f>IFERROR(VLOOKUP($A112,[1]DiNÂMICA!$B$1022:$C$1053,2,FALSE),"-")</f>
        <v>-</v>
      </c>
      <c r="AD112" s="17" t="str">
        <f>IFERROR(VLOOKUP($A112,[1]DiNÂMICA!$B$1054:$C$1077,2,FALSE),"-")</f>
        <v>-</v>
      </c>
      <c r="AE112" s="17" t="str">
        <f>IFERROR(VLOOKUP($A112,[1]DiNÂMICA!$B$1078:$C$1109,2,FALSE),"-")</f>
        <v>-</v>
      </c>
    </row>
    <row r="113" spans="1:31" x14ac:dyDescent="0.25">
      <c r="A113" s="9" t="s">
        <v>221</v>
      </c>
      <c r="B113" s="9" t="s">
        <v>222</v>
      </c>
      <c r="C113" s="10" t="s">
        <v>497</v>
      </c>
      <c r="D113" s="17" t="str">
        <f>IFERROR(VLOOKUP($A113,[1]DiNÂMICA!$B$4:$C$47,2,FALSE),"-")</f>
        <v>-</v>
      </c>
      <c r="E113" s="17" t="str">
        <f>IFERROR(VLOOKUP($A113,[1]DiNÂMICA!$B$48:$C$76,2,FALSE),"-")</f>
        <v>-</v>
      </c>
      <c r="F113" s="17" t="str">
        <f>IFERROR(VLOOKUP($A113,[1]DiNÂMICA!$B$77:$C$150,2,FALSE),"-")</f>
        <v>-</v>
      </c>
      <c r="G113" s="17" t="str">
        <f>IFERROR(VLOOKUP($A113,[1]DiNÂMICA!$B$151:$C$249,2,FALSE),"-")</f>
        <v>-</v>
      </c>
      <c r="H113" s="17" t="str">
        <f>IFERROR(VLOOKUP($A113,[1]DiNÂMICA!$B$250:$C$311,2,FALSE),"-")</f>
        <v>-</v>
      </c>
      <c r="I113" s="17" t="str">
        <f>IFERROR(VLOOKUP($A113,[1]DiNÂMICA!$B$312:$C$373,2,FALSE),"-")</f>
        <v>-</v>
      </c>
      <c r="J113" s="17" t="str">
        <f>IFERROR(VLOOKUP($A113,[1]DiNÂMICA!$B$374:$C$409,2,FALSE),"-")</f>
        <v>-</v>
      </c>
      <c r="K113" s="17" t="str">
        <f>IFERROR(VLOOKUP($A113,[1]DiNÂMICA!$B$410:$C$464,2,FALSE),"-")</f>
        <v>-</v>
      </c>
      <c r="L113" s="17" t="str">
        <f>IFERROR(VLOOKUP($A113,[1]DiNÂMICA!$B$465:$C$472,2,FALSE),"-")</f>
        <v>-</v>
      </c>
      <c r="M113" s="17" t="str">
        <f>IFERROR(VLOOKUP($A113,[1]DiNÂMICA!$B$473:$C$536,2,FALSE),"-")</f>
        <v>R13B</v>
      </c>
      <c r="N113" s="18" t="str">
        <f t="shared" si="3"/>
        <v>-</v>
      </c>
      <c r="O113" s="17" t="str">
        <f>IFERROR(VLOOKUP($A113,[1]DiNÂMICA!$B$537:$C$537,2,FALSE),"-")</f>
        <v>-</v>
      </c>
      <c r="P113" s="17" t="str">
        <f>IFERROR(VLOOKUP($A113,[1]DiNÂMICA!$B$538:$C$539,2,FALSE),"-")</f>
        <v>-</v>
      </c>
      <c r="Q113" s="17" t="str">
        <f>IFERROR(VLOOKUP($A113,[1]DiNÂMICA!$B$540:$C$559,2,FALSE),"-")</f>
        <v>-</v>
      </c>
      <c r="R113" s="17" t="str">
        <f>IFERROR(VLOOKUP($A113,[1]DiNÂMICA!$B$560:$C$581,2,FALSE),"-")</f>
        <v>-</v>
      </c>
      <c r="S113" s="17" t="str">
        <f>IFERROR(VLOOKUP($A113,[1]DiNÂMICA!$B$582:$C$584,2,FALSE),"-")</f>
        <v>-</v>
      </c>
      <c r="T113" s="17" t="str">
        <f>IFERROR(VLOOKUP($A113,[1]DiNÂMICA!$B$585:$C$667,2,FALSE),"-")</f>
        <v>-</v>
      </c>
      <c r="U113" s="17" t="str">
        <f>IFERROR(VLOOKUP($A113,[1]DiNÂMICA!$B$668:$C$734,2,FALSE),"-")</f>
        <v>R13D/D15</v>
      </c>
      <c r="V113" s="17" t="str">
        <f>IFERROR(VLOOKUP($A113,[1]DiNÂMICA!$B$735:$C$916,2,FALSE),"-")</f>
        <v>R13B/R13D</v>
      </c>
      <c r="W113" s="17" t="str">
        <f>IFERROR(VLOOKUP($A113,[1]DiNÂMICA!$B$917:$C$1000,2,FALSE),"-")</f>
        <v>-</v>
      </c>
      <c r="X113" s="17" t="str">
        <f>IFERROR(VLOOKUP($A113,[1]DiNÂMICA!$B$1001:$C$1002,2,FALSE),"-")</f>
        <v>-</v>
      </c>
      <c r="Y113" s="17" t="str">
        <f>IFERROR(VLOOKUP($A113,[1]DiNÂMICA!$B$1003:$C$1007,2,FALSE),"-")</f>
        <v>-</v>
      </c>
      <c r="Z113" s="17" t="str">
        <f>IFERROR(VLOOKUP($A113,[1]DiNÂMICA!$B$1008:$C$1011,2,FALSE),"-")</f>
        <v>-</v>
      </c>
      <c r="AA113" s="17" t="str">
        <f>IFERROR(VLOOKUP($A113,[1]DiNÂMICA!$B$1012:$C$1013,2,FALSE),"-")</f>
        <v>-</v>
      </c>
      <c r="AB113" s="17" t="str">
        <f>IFERROR(VLOOKUP($A113,[1]DiNÂMICA!$B$1014:$C$1021,2,FALSE),"-")</f>
        <v>-</v>
      </c>
      <c r="AC113" s="17" t="str">
        <f>IFERROR(VLOOKUP($A113,[1]DiNÂMICA!$B$1022:$C$1053,2,FALSE),"-")</f>
        <v>R13B/R13D</v>
      </c>
      <c r="AD113" s="17" t="str">
        <f>IFERROR(VLOOKUP($A113,[1]DiNÂMICA!$B$1054:$C$1077,2,FALSE),"-")</f>
        <v>-</v>
      </c>
      <c r="AE113" s="17" t="str">
        <f>IFERROR(VLOOKUP($A113,[1]DiNÂMICA!$B$1078:$C$1109,2,FALSE),"-")</f>
        <v>R13B</v>
      </c>
    </row>
    <row r="114" spans="1:31" x14ac:dyDescent="0.25">
      <c r="A114" s="9" t="s">
        <v>223</v>
      </c>
      <c r="B114" s="9" t="s">
        <v>224</v>
      </c>
      <c r="C114" s="10" t="s">
        <v>498</v>
      </c>
      <c r="D114" s="17" t="str">
        <f>IFERROR(VLOOKUP($A114,[1]DiNÂMICA!$B$4:$C$47,2,FALSE),"-")</f>
        <v>-</v>
      </c>
      <c r="E114" s="17" t="str">
        <f>IFERROR(VLOOKUP($A114,[1]DiNÂMICA!$B$48:$C$76,2,FALSE),"-")</f>
        <v>-</v>
      </c>
      <c r="F114" s="17" t="str">
        <f>IFERROR(VLOOKUP($A114,[1]DiNÂMICA!$B$77:$C$150,2,FALSE),"-")</f>
        <v>-</v>
      </c>
      <c r="G114" s="17" t="str">
        <f>IFERROR(VLOOKUP($A114,[1]DiNÂMICA!$B$151:$C$249,2,FALSE),"-")</f>
        <v>-</v>
      </c>
      <c r="H114" s="17" t="str">
        <f>IFERROR(VLOOKUP($A114,[1]DiNÂMICA!$B$250:$C$311,2,FALSE),"-")</f>
        <v>-</v>
      </c>
      <c r="I114" s="17" t="str">
        <f>IFERROR(VLOOKUP($A114,[1]DiNÂMICA!$B$312:$C$373,2,FALSE),"-")</f>
        <v>-</v>
      </c>
      <c r="J114" s="17" t="str">
        <f>IFERROR(VLOOKUP($A114,[1]DiNÂMICA!$B$374:$C$409,2,FALSE),"-")</f>
        <v>-</v>
      </c>
      <c r="K114" s="17" t="str">
        <f>IFERROR(VLOOKUP($A114,[1]DiNÂMICA!$B$410:$C$464,2,FALSE),"-")</f>
        <v>-</v>
      </c>
      <c r="L114" s="17" t="str">
        <f>IFERROR(VLOOKUP($A114,[1]DiNÂMICA!$B$465:$C$472,2,FALSE),"-")</f>
        <v>-</v>
      </c>
      <c r="M114" s="17" t="str">
        <f>IFERROR(VLOOKUP($A114,[1]DiNÂMICA!$B$473:$C$536,2,FALSE),"-")</f>
        <v>-</v>
      </c>
      <c r="N114" s="18" t="str">
        <f t="shared" si="3"/>
        <v>-</v>
      </c>
      <c r="O114" s="17" t="str">
        <f>IFERROR(VLOOKUP($A114,[1]DiNÂMICA!$B$537:$C$537,2,FALSE),"-")</f>
        <v>-</v>
      </c>
      <c r="P114" s="17" t="str">
        <f>IFERROR(VLOOKUP($A114,[1]DiNÂMICA!$B$538:$C$539,2,FALSE),"-")</f>
        <v>-</v>
      </c>
      <c r="Q114" s="17" t="str">
        <f>IFERROR(VLOOKUP($A114,[1]DiNÂMICA!$B$540:$C$559,2,FALSE),"-")</f>
        <v>-</v>
      </c>
      <c r="R114" s="17" t="str">
        <f>IFERROR(VLOOKUP($A114,[1]DiNÂMICA!$B$560:$C$581,2,FALSE),"-")</f>
        <v>-</v>
      </c>
      <c r="S114" s="17" t="str">
        <f>IFERROR(VLOOKUP($A114,[1]DiNÂMICA!$B$582:$C$584,2,FALSE),"-")</f>
        <v>-</v>
      </c>
      <c r="T114" s="17" t="str">
        <f>IFERROR(VLOOKUP($A114,[1]DiNÂMICA!$B$585:$C$667,2,FALSE),"-")</f>
        <v>-</v>
      </c>
      <c r="U114" s="17" t="str">
        <f>IFERROR(VLOOKUP($A114,[1]DiNÂMICA!$B$668:$C$734,2,FALSE),"-")</f>
        <v>R13D/D15</v>
      </c>
      <c r="V114" s="17" t="str">
        <f>IFERROR(VLOOKUP($A114,[1]DiNÂMICA!$B$735:$C$916,2,FALSE),"-")</f>
        <v>-</v>
      </c>
      <c r="W114" s="17" t="str">
        <f>IFERROR(VLOOKUP($A114,[1]DiNÂMICA!$B$917:$C$1000,2,FALSE),"-")</f>
        <v>-</v>
      </c>
      <c r="X114" s="17" t="str">
        <f>IFERROR(VLOOKUP($A114,[1]DiNÂMICA!$B$1001:$C$1002,2,FALSE),"-")</f>
        <v>-</v>
      </c>
      <c r="Y114" s="17" t="str">
        <f>IFERROR(VLOOKUP($A114,[1]DiNÂMICA!$B$1003:$C$1007,2,FALSE),"-")</f>
        <v>-</v>
      </c>
      <c r="Z114" s="17" t="str">
        <f>IFERROR(VLOOKUP($A114,[1]DiNÂMICA!$B$1008:$C$1011,2,FALSE),"-")</f>
        <v>-</v>
      </c>
      <c r="AA114" s="17" t="str">
        <f>IFERROR(VLOOKUP($A114,[1]DiNÂMICA!$B$1012:$C$1013,2,FALSE),"-")</f>
        <v>-</v>
      </c>
      <c r="AB114" s="17" t="str">
        <f>IFERROR(VLOOKUP($A114,[1]DiNÂMICA!$B$1014:$C$1021,2,FALSE),"-")</f>
        <v>-</v>
      </c>
      <c r="AC114" s="17" t="str">
        <f>IFERROR(VLOOKUP($A114,[1]DiNÂMICA!$B$1022:$C$1053,2,FALSE),"-")</f>
        <v>-</v>
      </c>
      <c r="AD114" s="17" t="str">
        <f>IFERROR(VLOOKUP($A114,[1]DiNÂMICA!$B$1054:$C$1077,2,FALSE),"-")</f>
        <v>-</v>
      </c>
      <c r="AE114" s="17" t="str">
        <f>IFERROR(VLOOKUP($A114,[1]DiNÂMICA!$B$1078:$C$1109,2,FALSE),"-")</f>
        <v>-</v>
      </c>
    </row>
    <row r="115" spans="1:31" x14ac:dyDescent="0.25">
      <c r="A115" s="9" t="s">
        <v>225</v>
      </c>
      <c r="B115" s="9" t="s">
        <v>226</v>
      </c>
      <c r="C115" s="10" t="s">
        <v>499</v>
      </c>
      <c r="D115" s="17" t="str">
        <f>IFERROR(VLOOKUP($A115,[1]DiNÂMICA!$B$4:$C$47,2,FALSE),"-")</f>
        <v>R13B</v>
      </c>
      <c r="E115" s="17" t="str">
        <f>IFERROR(VLOOKUP($A115,[1]DiNÂMICA!$B$48:$C$76,2,FALSE),"-")</f>
        <v>-</v>
      </c>
      <c r="F115" s="17" t="str">
        <f>IFERROR(VLOOKUP($A115,[1]DiNÂMICA!$B$77:$C$150,2,FALSE),"-")</f>
        <v>-</v>
      </c>
      <c r="G115" s="17" t="str">
        <f>IFERROR(VLOOKUP($A115,[1]DiNÂMICA!$B$151:$C$249,2,FALSE),"-")</f>
        <v>-</v>
      </c>
      <c r="H115" s="17" t="str">
        <f>IFERROR(VLOOKUP($A115,[1]DiNÂMICA!$B$250:$C$311,2,FALSE),"-")</f>
        <v>-</v>
      </c>
      <c r="I115" s="17" t="str">
        <f>IFERROR(VLOOKUP($A115,[1]DiNÂMICA!$B$312:$C$373,2,FALSE),"-")</f>
        <v>-</v>
      </c>
      <c r="J115" s="17" t="str">
        <f>IFERROR(VLOOKUP($A115,[1]DiNÂMICA!$B$374:$C$409,2,FALSE),"-")</f>
        <v>-</v>
      </c>
      <c r="K115" s="17" t="str">
        <f>IFERROR(VLOOKUP($A115,[1]DiNÂMICA!$B$410:$C$464,2,FALSE),"-")</f>
        <v>-</v>
      </c>
      <c r="L115" s="17" t="str">
        <f>IFERROR(VLOOKUP($A115,[1]DiNÂMICA!$B$465:$C$472,2,FALSE),"-")</f>
        <v>-</v>
      </c>
      <c r="M115" s="17" t="str">
        <f>IFERROR(VLOOKUP($A115,[1]DiNÂMICA!$B$473:$C$536,2,FALSE),"-")</f>
        <v>-</v>
      </c>
      <c r="N115" s="18" t="str">
        <f t="shared" si="3"/>
        <v>-</v>
      </c>
      <c r="O115" s="17" t="str">
        <f>IFERROR(VLOOKUP($A115,[1]DiNÂMICA!$B$537:$C$537,2,FALSE),"-")</f>
        <v>-</v>
      </c>
      <c r="P115" s="17" t="str">
        <f>IFERROR(VLOOKUP($A115,[1]DiNÂMICA!$B$538:$C$539,2,FALSE),"-")</f>
        <v>-</v>
      </c>
      <c r="Q115" s="17" t="str">
        <f>IFERROR(VLOOKUP($A115,[1]DiNÂMICA!$B$540:$C$559,2,FALSE),"-")</f>
        <v>-</v>
      </c>
      <c r="R115" s="17" t="str">
        <f>IFERROR(VLOOKUP($A115,[1]DiNÂMICA!$B$560:$C$581,2,FALSE),"-")</f>
        <v>-</v>
      </c>
      <c r="S115" s="17" t="str">
        <f>IFERROR(VLOOKUP($A115,[1]DiNÂMICA!$B$582:$C$584,2,FALSE),"-")</f>
        <v>-</v>
      </c>
      <c r="T115" s="17" t="str">
        <f>IFERROR(VLOOKUP($A115,[1]DiNÂMICA!$B$585:$C$667,2,FALSE),"-")</f>
        <v>-</v>
      </c>
      <c r="U115" s="17" t="str">
        <f>IFERROR(VLOOKUP($A115,[1]DiNÂMICA!$B$668:$C$734,2,FALSE),"-")</f>
        <v>R13D/D15</v>
      </c>
      <c r="V115" s="17" t="str">
        <f>IFERROR(VLOOKUP($A115,[1]DiNÂMICA!$B$735:$C$916,2,FALSE),"-")</f>
        <v>R13B/R13D</v>
      </c>
      <c r="W115" s="17" t="str">
        <f>IFERROR(VLOOKUP($A115,[1]DiNÂMICA!$B$917:$C$1000,2,FALSE),"-")</f>
        <v>R13B</v>
      </c>
      <c r="X115" s="17" t="str">
        <f>IFERROR(VLOOKUP($A115,[1]DiNÂMICA!$B$1001:$C$1002,2,FALSE),"-")</f>
        <v>-</v>
      </c>
      <c r="Y115" s="17" t="str">
        <f>IFERROR(VLOOKUP($A115,[1]DiNÂMICA!$B$1003:$C$1007,2,FALSE),"-")</f>
        <v>-</v>
      </c>
      <c r="Z115" s="17" t="str">
        <f>IFERROR(VLOOKUP($A115,[1]DiNÂMICA!$B$1008:$C$1011,2,FALSE),"-")</f>
        <v>-</v>
      </c>
      <c r="AA115" s="17" t="str">
        <f>IFERROR(VLOOKUP($A115,[1]DiNÂMICA!$B$1012:$C$1013,2,FALSE),"-")</f>
        <v>-</v>
      </c>
      <c r="AB115" s="17" t="str">
        <f>IFERROR(VLOOKUP($A115,[1]DiNÂMICA!$B$1014:$C$1021,2,FALSE),"-")</f>
        <v>-</v>
      </c>
      <c r="AC115" s="17" t="str">
        <f>IFERROR(VLOOKUP($A115,[1]DiNÂMICA!$B$1022:$C$1053,2,FALSE),"-")</f>
        <v>R13B/R13D</v>
      </c>
      <c r="AD115" s="17" t="str">
        <f>IFERROR(VLOOKUP($A115,[1]DiNÂMICA!$B$1054:$C$1077,2,FALSE),"-")</f>
        <v>-</v>
      </c>
      <c r="AE115" s="17" t="str">
        <f>IFERROR(VLOOKUP($A115,[1]DiNÂMICA!$B$1078:$C$1109,2,FALSE),"-")</f>
        <v>R13B</v>
      </c>
    </row>
    <row r="116" spans="1:31" x14ac:dyDescent="0.25">
      <c r="A116" s="9" t="s">
        <v>227</v>
      </c>
      <c r="B116" s="9" t="s">
        <v>227</v>
      </c>
      <c r="C116" s="10" t="s">
        <v>500</v>
      </c>
      <c r="D116" s="17" t="str">
        <f>IFERROR(VLOOKUP($A116,[1]DiNÂMICA!$B$4:$C$47,2,FALSE),"-")</f>
        <v>R12G/R13B</v>
      </c>
      <c r="E116" s="17" t="str">
        <f>IFERROR(VLOOKUP($A116,[1]DiNÂMICA!$B$48:$C$76,2,FALSE),"-")</f>
        <v>-</v>
      </c>
      <c r="F116" s="17" t="str">
        <f>IFERROR(VLOOKUP($A116,[1]DiNÂMICA!$B$77:$C$150,2,FALSE),"-")</f>
        <v>-</v>
      </c>
      <c r="G116" s="17" t="str">
        <f>IFERROR(VLOOKUP($A116,[1]DiNÂMICA!$B$151:$C$249,2,FALSE),"-")</f>
        <v>-</v>
      </c>
      <c r="H116" s="17" t="str">
        <f>IFERROR(VLOOKUP($A116,[1]DiNÂMICA!$B$250:$C$311,2,FALSE),"-")</f>
        <v>-</v>
      </c>
      <c r="I116" s="17" t="str">
        <f>IFERROR(VLOOKUP($A116,[1]DiNÂMICA!$B$312:$C$373,2,FALSE),"-")</f>
        <v>-</v>
      </c>
      <c r="J116" s="17" t="str">
        <f>IFERROR(VLOOKUP($A116,[1]DiNÂMICA!$B$374:$C$409,2,FALSE),"-")</f>
        <v>-</v>
      </c>
      <c r="K116" s="17" t="str">
        <f>IFERROR(VLOOKUP($A116,[1]DiNÂMICA!$B$410:$C$464,2,FALSE),"-")</f>
        <v>-</v>
      </c>
      <c r="L116" s="17" t="str">
        <f>IFERROR(VLOOKUP($A116,[1]DiNÂMICA!$B$465:$C$472,2,FALSE),"-")</f>
        <v>-</v>
      </c>
      <c r="M116" s="17" t="str">
        <f>IFERROR(VLOOKUP($A116,[1]DiNÂMICA!$B$473:$C$536,2,FALSE),"-")</f>
        <v>R13B</v>
      </c>
      <c r="N116" s="18" t="str">
        <f t="shared" si="3"/>
        <v>-</v>
      </c>
      <c r="O116" s="17" t="str">
        <f>IFERROR(VLOOKUP($A116,[1]DiNÂMICA!$B$537:$C$537,2,FALSE),"-")</f>
        <v>-</v>
      </c>
      <c r="P116" s="17" t="str">
        <f>IFERROR(VLOOKUP($A116,[1]DiNÂMICA!$B$538:$C$539,2,FALSE),"-")</f>
        <v>-</v>
      </c>
      <c r="Q116" s="17" t="str">
        <f>IFERROR(VLOOKUP($A116,[1]DiNÂMICA!$B$540:$C$559,2,FALSE),"-")</f>
        <v>-</v>
      </c>
      <c r="R116" s="17" t="str">
        <f>IFERROR(VLOOKUP($A116,[1]DiNÂMICA!$B$560:$C$581,2,FALSE),"-")</f>
        <v>-</v>
      </c>
      <c r="S116" s="17" t="str">
        <f>IFERROR(VLOOKUP($A116,[1]DiNÂMICA!$B$582:$C$584,2,FALSE),"-")</f>
        <v>-</v>
      </c>
      <c r="T116" s="17" t="str">
        <f>IFERROR(VLOOKUP($A116,[1]DiNÂMICA!$B$585:$C$667,2,FALSE),"-")</f>
        <v>-</v>
      </c>
      <c r="U116" s="17" t="str">
        <f>IFERROR(VLOOKUP($A116,[1]DiNÂMICA!$B$668:$C$734,2,FALSE),"-")</f>
        <v>R12B/R12G</v>
      </c>
      <c r="V116" s="17" t="str">
        <f>IFERROR(VLOOKUP($A116,[1]DiNÂMICA!$B$735:$C$916,2,FALSE),"-")</f>
        <v>R12A/R12B/R12C/R12/R12G/R12H/R12I/R13B/R13D</v>
      </c>
      <c r="W116" s="17" t="str">
        <f>IFERROR(VLOOKUP($A116,[1]DiNÂMICA!$B$917:$C$1000,2,FALSE),"-")</f>
        <v>-</v>
      </c>
      <c r="X116" s="17" t="str">
        <f>IFERROR(VLOOKUP($A116,[1]DiNÂMICA!$B$1001:$C$1002,2,FALSE),"-")</f>
        <v>-</v>
      </c>
      <c r="Y116" s="17" t="str">
        <f>IFERROR(VLOOKUP($A116,[1]DiNÂMICA!$B$1003:$C$1007,2,FALSE),"-")</f>
        <v>-</v>
      </c>
      <c r="Z116" s="17" t="str">
        <f>IFERROR(VLOOKUP($A116,[1]DiNÂMICA!$B$1008:$C$1011,2,FALSE),"-")</f>
        <v>-</v>
      </c>
      <c r="AA116" s="17" t="str">
        <f>IFERROR(VLOOKUP($A116,[1]DiNÂMICA!$B$1012:$C$1013,2,FALSE),"-")</f>
        <v>-</v>
      </c>
      <c r="AB116" s="17" t="str">
        <f>IFERROR(VLOOKUP($A116,[1]DiNÂMICA!$B$1014:$C$1021,2,FALSE),"-")</f>
        <v>-</v>
      </c>
      <c r="AC116" s="17" t="str">
        <f>IFERROR(VLOOKUP($A116,[1]DiNÂMICA!$B$1022:$C$1053,2,FALSE),"-")</f>
        <v>R12B/R12G/R13B/R13D</v>
      </c>
      <c r="AD116" s="17" t="str">
        <f>IFERROR(VLOOKUP($A116,[1]DiNÂMICA!$B$1054:$C$1077,2,FALSE),"-")</f>
        <v>-</v>
      </c>
      <c r="AE116" s="17" t="str">
        <f>IFERROR(VLOOKUP($A116,[1]DiNÂMICA!$B$1078:$C$1109,2,FALSE),"-")</f>
        <v>R13B</v>
      </c>
    </row>
    <row r="117" spans="1:31" x14ac:dyDescent="0.25">
      <c r="A117" s="9" t="s">
        <v>228</v>
      </c>
      <c r="B117" s="9" t="s">
        <v>229</v>
      </c>
      <c r="C117" s="10" t="s">
        <v>501</v>
      </c>
      <c r="D117" s="17" t="str">
        <f>IFERROR(VLOOKUP($A117,[1]DiNÂMICA!$B$4:$C$47,2,FALSE),"-")</f>
        <v>R13B</v>
      </c>
      <c r="E117" s="17" t="str">
        <f>IFERROR(VLOOKUP($A117,[1]DiNÂMICA!$B$48:$C$76,2,FALSE),"-")</f>
        <v>-</v>
      </c>
      <c r="F117" s="17" t="str">
        <f>IFERROR(VLOOKUP($A117,[1]DiNÂMICA!$B$77:$C$150,2,FALSE),"-")</f>
        <v>-</v>
      </c>
      <c r="G117" s="17" t="str">
        <f>IFERROR(VLOOKUP($A117,[1]DiNÂMICA!$B$151:$C$249,2,FALSE),"-")</f>
        <v>-</v>
      </c>
      <c r="H117" s="17" t="str">
        <f>IFERROR(VLOOKUP($A117,[1]DiNÂMICA!$B$250:$C$311,2,FALSE),"-")</f>
        <v>-</v>
      </c>
      <c r="I117" s="17" t="str">
        <f>IFERROR(VLOOKUP($A117,[1]DiNÂMICA!$B$312:$C$373,2,FALSE),"-")</f>
        <v>-</v>
      </c>
      <c r="J117" s="17" t="str">
        <f>IFERROR(VLOOKUP($A117,[1]DiNÂMICA!$B$374:$C$409,2,FALSE),"-")</f>
        <v>-</v>
      </c>
      <c r="K117" s="17" t="str">
        <f>IFERROR(VLOOKUP($A117,[1]DiNÂMICA!$B$410:$C$464,2,FALSE),"-")</f>
        <v>-</v>
      </c>
      <c r="L117" s="17" t="str">
        <f>IFERROR(VLOOKUP($A117,[1]DiNÂMICA!$B$465:$C$472,2,FALSE),"-")</f>
        <v>-</v>
      </c>
      <c r="M117" s="17" t="str">
        <f>IFERROR(VLOOKUP($A117,[1]DiNÂMICA!$B$473:$C$536,2,FALSE),"-")</f>
        <v>-</v>
      </c>
      <c r="N117" s="18" t="str">
        <f t="shared" si="3"/>
        <v>-</v>
      </c>
      <c r="O117" s="17" t="str">
        <f>IFERROR(VLOOKUP($A117,[1]DiNÂMICA!$B$537:$C$537,2,FALSE),"-")</f>
        <v>-</v>
      </c>
      <c r="P117" s="17" t="str">
        <f>IFERROR(VLOOKUP($A117,[1]DiNÂMICA!$B$538:$C$539,2,FALSE),"-")</f>
        <v>-</v>
      </c>
      <c r="Q117" s="17" t="str">
        <f>IFERROR(VLOOKUP($A117,[1]DiNÂMICA!$B$540:$C$559,2,FALSE),"-")</f>
        <v>-</v>
      </c>
      <c r="R117" s="17" t="str">
        <f>IFERROR(VLOOKUP($A117,[1]DiNÂMICA!$B$560:$C$581,2,FALSE),"-")</f>
        <v>-</v>
      </c>
      <c r="S117" s="17" t="str">
        <f>IFERROR(VLOOKUP($A117,[1]DiNÂMICA!$B$582:$C$584,2,FALSE),"-")</f>
        <v>-</v>
      </c>
      <c r="T117" s="17" t="str">
        <f>IFERROR(VLOOKUP($A117,[1]DiNÂMICA!$B$585:$C$667,2,FALSE),"-")</f>
        <v>-</v>
      </c>
      <c r="U117" s="17" t="str">
        <f>IFERROR(VLOOKUP($A117,[1]DiNÂMICA!$B$668:$C$734,2,FALSE),"-")</f>
        <v>R13D/D15</v>
      </c>
      <c r="V117" s="17" t="str">
        <f>IFERROR(VLOOKUP($A117,[1]DiNÂMICA!$B$735:$C$916,2,FALSE),"-")</f>
        <v>R13B/R13D</v>
      </c>
      <c r="W117" s="17" t="str">
        <f>IFERROR(VLOOKUP($A117,[1]DiNÂMICA!$B$917:$C$1000,2,FALSE),"-")</f>
        <v>-</v>
      </c>
      <c r="X117" s="17" t="str">
        <f>IFERROR(VLOOKUP($A117,[1]DiNÂMICA!$B$1001:$C$1002,2,FALSE),"-")</f>
        <v>-</v>
      </c>
      <c r="Y117" s="17" t="str">
        <f>IFERROR(VLOOKUP($A117,[1]DiNÂMICA!$B$1003:$C$1007,2,FALSE),"-")</f>
        <v>-</v>
      </c>
      <c r="Z117" s="17" t="str">
        <f>IFERROR(VLOOKUP($A117,[1]DiNÂMICA!$B$1008:$C$1011,2,FALSE),"-")</f>
        <v>-</v>
      </c>
      <c r="AA117" s="17" t="str">
        <f>IFERROR(VLOOKUP($A117,[1]DiNÂMICA!$B$1012:$C$1013,2,FALSE),"-")</f>
        <v>-</v>
      </c>
      <c r="AB117" s="17" t="str">
        <f>IFERROR(VLOOKUP($A117,[1]DiNÂMICA!$B$1014:$C$1021,2,FALSE),"-")</f>
        <v>-</v>
      </c>
      <c r="AC117" s="17" t="str">
        <f>IFERROR(VLOOKUP($A117,[1]DiNÂMICA!$B$1022:$C$1053,2,FALSE),"-")</f>
        <v>-</v>
      </c>
      <c r="AD117" s="17" t="str">
        <f>IFERROR(VLOOKUP($A117,[1]DiNÂMICA!$B$1054:$C$1077,2,FALSE),"-")</f>
        <v>-</v>
      </c>
      <c r="AE117" s="17" t="str">
        <f>IFERROR(VLOOKUP($A117,[1]DiNÂMICA!$B$1078:$C$1109,2,FALSE),"-")</f>
        <v>-</v>
      </c>
    </row>
    <row r="118" spans="1:31" x14ac:dyDescent="0.25">
      <c r="A118" s="9" t="s">
        <v>230</v>
      </c>
      <c r="B118" s="9" t="s">
        <v>230</v>
      </c>
      <c r="C118" s="10" t="s">
        <v>502</v>
      </c>
      <c r="D118" s="17" t="str">
        <f>IFERROR(VLOOKUP($A118,[1]DiNÂMICA!$B$4:$C$47,2,FALSE),"-")</f>
        <v>R13B</v>
      </c>
      <c r="E118" s="17" t="str">
        <f>IFERROR(VLOOKUP($A118,[1]DiNÂMICA!$B$48:$C$76,2,FALSE),"-")</f>
        <v>-</v>
      </c>
      <c r="F118" s="17" t="str">
        <f>IFERROR(VLOOKUP($A118,[1]DiNÂMICA!$B$77:$C$150,2,FALSE),"-")</f>
        <v>-</v>
      </c>
      <c r="G118" s="17" t="str">
        <f>IFERROR(VLOOKUP($A118,[1]DiNÂMICA!$B$151:$C$249,2,FALSE),"-")</f>
        <v>-</v>
      </c>
      <c r="H118" s="17" t="str">
        <f>IFERROR(VLOOKUP($A118,[1]DiNÂMICA!$B$250:$C$311,2,FALSE),"-")</f>
        <v>-</v>
      </c>
      <c r="I118" s="17" t="str">
        <f>IFERROR(VLOOKUP($A118,[1]DiNÂMICA!$B$312:$C$373,2,FALSE),"-")</f>
        <v>-</v>
      </c>
      <c r="J118" s="17" t="str">
        <f>IFERROR(VLOOKUP($A118,[1]DiNÂMICA!$B$374:$C$409,2,FALSE),"-")</f>
        <v>-</v>
      </c>
      <c r="K118" s="17" t="str">
        <f>IFERROR(VLOOKUP($A118,[1]DiNÂMICA!$B$410:$C$464,2,FALSE),"-")</f>
        <v>-</v>
      </c>
      <c r="L118" s="17" t="str">
        <f>IFERROR(VLOOKUP($A118,[1]DiNÂMICA!$B$465:$C$472,2,FALSE),"-")</f>
        <v>-</v>
      </c>
      <c r="M118" s="17" t="str">
        <f>IFERROR(VLOOKUP($A118,[1]DiNÂMICA!$B$473:$C$536,2,FALSE),"-")</f>
        <v>-</v>
      </c>
      <c r="N118" s="18" t="str">
        <f t="shared" si="3"/>
        <v>-</v>
      </c>
      <c r="O118" s="17" t="str">
        <f>IFERROR(VLOOKUP($A118,[1]DiNÂMICA!$B$537:$C$537,2,FALSE),"-")</f>
        <v>R13</v>
      </c>
      <c r="P118" s="17" t="str">
        <f>IFERROR(VLOOKUP($A118,[1]DiNÂMICA!$B$538:$C$539,2,FALSE),"-")</f>
        <v>-</v>
      </c>
      <c r="Q118" s="17" t="str">
        <f>IFERROR(VLOOKUP($A118,[1]DiNÂMICA!$B$540:$C$559,2,FALSE),"-")</f>
        <v>-</v>
      </c>
      <c r="R118" s="17" t="str">
        <f>IFERROR(VLOOKUP($A118,[1]DiNÂMICA!$B$560:$C$581,2,FALSE),"-")</f>
        <v>-</v>
      </c>
      <c r="S118" s="17" t="str">
        <f>IFERROR(VLOOKUP($A118,[1]DiNÂMICA!$B$582:$C$584,2,FALSE),"-")</f>
        <v>-</v>
      </c>
      <c r="T118" s="17" t="str">
        <f>IFERROR(VLOOKUP($A118,[1]DiNÂMICA!$B$585:$C$667,2,FALSE),"-")</f>
        <v>-</v>
      </c>
      <c r="U118" s="17" t="str">
        <f>IFERROR(VLOOKUP($A118,[1]DiNÂMICA!$B$668:$C$734,2,FALSE),"-")</f>
        <v>R13B/R13D</v>
      </c>
      <c r="V118" s="17" t="str">
        <f>IFERROR(VLOOKUP($A118,[1]DiNÂMICA!$B$735:$C$916,2,FALSE),"-")</f>
        <v>R13B/R13D</v>
      </c>
      <c r="W118" s="17" t="str">
        <f>IFERROR(VLOOKUP($A118,[1]DiNÂMICA!$B$917:$C$1000,2,FALSE),"-")</f>
        <v>R13B/R13D</v>
      </c>
      <c r="X118" s="17" t="str">
        <f>IFERROR(VLOOKUP($A118,[1]DiNÂMICA!$B$1001:$C$1002,2,FALSE),"-")</f>
        <v>-</v>
      </c>
      <c r="Y118" s="17" t="str">
        <f>IFERROR(VLOOKUP($A118,[1]DiNÂMICA!$B$1003:$C$1007,2,FALSE),"-")</f>
        <v>-</v>
      </c>
      <c r="Z118" s="17" t="str">
        <f>IFERROR(VLOOKUP($A118,[1]DiNÂMICA!$B$1008:$C$1011,2,FALSE),"-")</f>
        <v>-</v>
      </c>
      <c r="AA118" s="17" t="str">
        <f>IFERROR(VLOOKUP($A118,[1]DiNÂMICA!$B$1012:$C$1013,2,FALSE),"-")</f>
        <v>-</v>
      </c>
      <c r="AB118" s="17" t="str">
        <f>IFERROR(VLOOKUP($A118,[1]DiNÂMICA!$B$1014:$C$1021,2,FALSE),"-")</f>
        <v>-</v>
      </c>
      <c r="AC118" s="17" t="str">
        <f>IFERROR(VLOOKUP($A118,[1]DiNÂMICA!$B$1022:$C$1053,2,FALSE),"-")</f>
        <v>-</v>
      </c>
      <c r="AD118" s="17" t="str">
        <f>IFERROR(VLOOKUP($A118,[1]DiNÂMICA!$B$1054:$C$1077,2,FALSE),"-")</f>
        <v>-</v>
      </c>
      <c r="AE118" s="17" t="str">
        <f>IFERROR(VLOOKUP($A118,[1]DiNÂMICA!$B$1078:$C$1109,2,FALSE),"-")</f>
        <v>-</v>
      </c>
    </row>
    <row r="119" spans="1:31" x14ac:dyDescent="0.25">
      <c r="A119" s="9" t="s">
        <v>231</v>
      </c>
      <c r="B119" s="9" t="s">
        <v>231</v>
      </c>
      <c r="C119" s="10" t="s">
        <v>503</v>
      </c>
      <c r="D119" s="17" t="str">
        <f>IFERROR(VLOOKUP($A119,[1]DiNÂMICA!$B$4:$C$47,2,FALSE),"-")</f>
        <v>-</v>
      </c>
      <c r="E119" s="17" t="str">
        <f>IFERROR(VLOOKUP($A119,[1]DiNÂMICA!$B$48:$C$76,2,FALSE),"-")</f>
        <v>-</v>
      </c>
      <c r="F119" s="17" t="str">
        <f>IFERROR(VLOOKUP($A119,[1]DiNÂMICA!$B$77:$C$150,2,FALSE),"-")</f>
        <v>-</v>
      </c>
      <c r="G119" s="17" t="str">
        <f>IFERROR(VLOOKUP($A119,[1]DiNÂMICA!$B$151:$C$249,2,FALSE),"-")</f>
        <v>R1/D1</v>
      </c>
      <c r="H119" s="17" t="str">
        <f>IFERROR(VLOOKUP($A119,[1]DiNÂMICA!$B$250:$C$311,2,FALSE),"-")</f>
        <v>-</v>
      </c>
      <c r="I119" s="17" t="str">
        <f>IFERROR(VLOOKUP($A119,[1]DiNÂMICA!$B$312:$C$373,2,FALSE),"-")</f>
        <v>-</v>
      </c>
      <c r="J119" s="17" t="str">
        <f>IFERROR(VLOOKUP($A119,[1]DiNÂMICA!$B$374:$C$409,2,FALSE),"-")</f>
        <v>-</v>
      </c>
      <c r="K119" s="17" t="str">
        <f>IFERROR(VLOOKUP($A119,[1]DiNÂMICA!$B$410:$C$464,2,FALSE),"-")</f>
        <v>-</v>
      </c>
      <c r="L119" s="17" t="str">
        <f>IFERROR(VLOOKUP($A119,[1]DiNÂMICA!$B$465:$C$472,2,FALSE),"-")</f>
        <v>-</v>
      </c>
      <c r="M119" s="17" t="str">
        <f>IFERROR(VLOOKUP($A119,[1]DiNÂMICA!$B$473:$C$536,2,FALSE),"-")</f>
        <v>-</v>
      </c>
      <c r="N119" s="18" t="str">
        <f t="shared" si="3"/>
        <v>-</v>
      </c>
      <c r="O119" s="17" t="str">
        <f>IFERROR(VLOOKUP($A119,[1]DiNÂMICA!$B$537:$C$537,2,FALSE),"-")</f>
        <v>-</v>
      </c>
      <c r="P119" s="17" t="str">
        <f>IFERROR(VLOOKUP($A119,[1]DiNÂMICA!$B$538:$C$539,2,FALSE),"-")</f>
        <v>-</v>
      </c>
      <c r="Q119" s="17" t="str">
        <f>IFERROR(VLOOKUP($A119,[1]DiNÂMICA!$B$540:$C$559,2,FALSE),"-")</f>
        <v>-</v>
      </c>
      <c r="R119" s="17" t="str">
        <f>IFERROR(VLOOKUP($A119,[1]DiNÂMICA!$B$560:$C$581,2,FALSE),"-")</f>
        <v>-</v>
      </c>
      <c r="S119" s="17" t="str">
        <f>IFERROR(VLOOKUP($A119,[1]DiNÂMICA!$B$582:$C$584,2,FALSE),"-")</f>
        <v>-</v>
      </c>
      <c r="T119" s="17" t="str">
        <f>IFERROR(VLOOKUP($A119,[1]DiNÂMICA!$B$585:$C$667,2,FALSE),"-")</f>
        <v>-</v>
      </c>
      <c r="U119" s="17" t="str">
        <f>IFERROR(VLOOKUP($A119,[1]DiNÂMICA!$B$668:$C$734,2,FALSE),"-")</f>
        <v>-</v>
      </c>
      <c r="V119" s="17" t="str">
        <f>IFERROR(VLOOKUP($A119,[1]DiNÂMICA!$B$735:$C$916,2,FALSE),"-")</f>
        <v>R12B/R12C/R12I/D13</v>
      </c>
      <c r="W119" s="17" t="str">
        <f>IFERROR(VLOOKUP($A119,[1]DiNÂMICA!$B$917:$C$1000,2,FALSE),"-")</f>
        <v>-</v>
      </c>
      <c r="X119" s="17" t="str">
        <f>IFERROR(VLOOKUP($A119,[1]DiNÂMICA!$B$1001:$C$1002,2,FALSE),"-")</f>
        <v>-</v>
      </c>
      <c r="Y119" s="17" t="str">
        <f>IFERROR(VLOOKUP($A119,[1]DiNÂMICA!$B$1003:$C$1007,2,FALSE),"-")</f>
        <v>-</v>
      </c>
      <c r="Z119" s="17" t="str">
        <f>IFERROR(VLOOKUP($A119,[1]DiNÂMICA!$B$1008:$C$1011,2,FALSE),"-")</f>
        <v>-</v>
      </c>
      <c r="AA119" s="17" t="str">
        <f>IFERROR(VLOOKUP($A119,[1]DiNÂMICA!$B$1012:$C$1013,2,FALSE),"-")</f>
        <v>-</v>
      </c>
      <c r="AB119" s="17" t="str">
        <f>IFERROR(VLOOKUP($A119,[1]DiNÂMICA!$B$1014:$C$1021,2,FALSE),"-")</f>
        <v>-</v>
      </c>
      <c r="AC119" s="17" t="str">
        <f>IFERROR(VLOOKUP($A119,[1]DiNÂMICA!$B$1022:$C$1053,2,FALSE),"-")</f>
        <v>-</v>
      </c>
      <c r="AD119" s="17" t="str">
        <f>IFERROR(VLOOKUP($A119,[1]DiNÂMICA!$B$1054:$C$1077,2,FALSE),"-")</f>
        <v>-</v>
      </c>
      <c r="AE119" s="17" t="str">
        <f>IFERROR(VLOOKUP($A119,[1]DiNÂMICA!$B$1078:$C$1109,2,FALSE),"-")</f>
        <v>-</v>
      </c>
    </row>
    <row r="120" spans="1:31" x14ac:dyDescent="0.25">
      <c r="A120" s="9" t="s">
        <v>232</v>
      </c>
      <c r="B120" s="9" t="s">
        <v>232</v>
      </c>
      <c r="C120" s="10" t="s">
        <v>504</v>
      </c>
      <c r="D120" s="17" t="str">
        <f>IFERROR(VLOOKUP($A120,[1]DiNÂMICA!$B$4:$C$47,2,FALSE),"-")</f>
        <v>-</v>
      </c>
      <c r="E120" s="17" t="str">
        <f>IFERROR(VLOOKUP($A120,[1]DiNÂMICA!$B$48:$C$76,2,FALSE),"-")</f>
        <v>-</v>
      </c>
      <c r="F120" s="17" t="str">
        <f>IFERROR(VLOOKUP($A120,[1]DiNÂMICA!$B$77:$C$150,2,FALSE),"-")</f>
        <v>-</v>
      </c>
      <c r="G120" s="17" t="str">
        <f>IFERROR(VLOOKUP($A120,[1]DiNÂMICA!$B$151:$C$249,2,FALSE),"-")</f>
        <v>R1</v>
      </c>
      <c r="H120" s="17" t="str">
        <f>IFERROR(VLOOKUP($A120,[1]DiNÂMICA!$B$250:$C$311,2,FALSE),"-")</f>
        <v>-</v>
      </c>
      <c r="I120" s="17" t="str">
        <f>IFERROR(VLOOKUP($A120,[1]DiNÂMICA!$B$312:$C$373,2,FALSE),"-")</f>
        <v>-</v>
      </c>
      <c r="J120" s="17" t="str">
        <f>IFERROR(VLOOKUP($A120,[1]DiNÂMICA!$B$374:$C$409,2,FALSE),"-")</f>
        <v>-</v>
      </c>
      <c r="K120" s="17" t="str">
        <f>IFERROR(VLOOKUP($A120,[1]DiNÂMICA!$B$410:$C$464,2,FALSE),"-")</f>
        <v>-</v>
      </c>
      <c r="L120" s="17" t="str">
        <f>IFERROR(VLOOKUP($A120,[1]DiNÂMICA!$B$465:$C$472,2,FALSE),"-")</f>
        <v>-</v>
      </c>
      <c r="M120" s="17" t="str">
        <f>IFERROR(VLOOKUP($A120,[1]DiNÂMICA!$B$473:$C$536,2,FALSE),"-")</f>
        <v>-</v>
      </c>
      <c r="N120" s="18" t="str">
        <f t="shared" si="3"/>
        <v>-</v>
      </c>
      <c r="O120" s="17" t="str">
        <f>IFERROR(VLOOKUP($A120,[1]DiNÂMICA!$B$537:$C$537,2,FALSE),"-")</f>
        <v>-</v>
      </c>
      <c r="P120" s="17" t="str">
        <f>IFERROR(VLOOKUP($A120,[1]DiNÂMICA!$B$538:$C$539,2,FALSE),"-")</f>
        <v>-</v>
      </c>
      <c r="Q120" s="17" t="str">
        <f>IFERROR(VLOOKUP($A120,[1]DiNÂMICA!$B$540:$C$559,2,FALSE),"-")</f>
        <v>-</v>
      </c>
      <c r="R120" s="17" t="str">
        <f>IFERROR(VLOOKUP($A120,[1]DiNÂMICA!$B$560:$C$581,2,FALSE),"-")</f>
        <v>-</v>
      </c>
      <c r="S120" s="17" t="str">
        <f>IFERROR(VLOOKUP($A120,[1]DiNÂMICA!$B$582:$C$584,2,FALSE),"-")</f>
        <v>-</v>
      </c>
      <c r="T120" s="17" t="str">
        <f>IFERROR(VLOOKUP($A120,[1]DiNÂMICA!$B$585:$C$667,2,FALSE),"-")</f>
        <v>-</v>
      </c>
      <c r="U120" s="17" t="str">
        <f>IFERROR(VLOOKUP($A120,[1]DiNÂMICA!$B$668:$C$734,2,FALSE),"-")</f>
        <v>-</v>
      </c>
      <c r="V120" s="17" t="str">
        <f>IFERROR(VLOOKUP($A120,[1]DiNÂMICA!$B$735:$C$916,2,FALSE),"-")</f>
        <v>R12B/R12C/R12I/D13</v>
      </c>
      <c r="W120" s="17" t="str">
        <f>IFERROR(VLOOKUP($A120,[1]DiNÂMICA!$B$917:$C$1000,2,FALSE),"-")</f>
        <v>R12B/R12C/R13B/R13D</v>
      </c>
      <c r="X120" s="17" t="str">
        <f>IFERROR(VLOOKUP($A120,[1]DiNÂMICA!$B$1001:$C$1002,2,FALSE),"-")</f>
        <v>-</v>
      </c>
      <c r="Y120" s="17" t="str">
        <f>IFERROR(VLOOKUP($A120,[1]DiNÂMICA!$B$1003:$C$1007,2,FALSE),"-")</f>
        <v>-</v>
      </c>
      <c r="Z120" s="17" t="str">
        <f>IFERROR(VLOOKUP($A120,[1]DiNÂMICA!$B$1008:$C$1011,2,FALSE),"-")</f>
        <v>-</v>
      </c>
      <c r="AA120" s="17" t="str">
        <f>IFERROR(VLOOKUP($A120,[1]DiNÂMICA!$B$1012:$C$1013,2,FALSE),"-")</f>
        <v>-</v>
      </c>
      <c r="AB120" s="17" t="str">
        <f>IFERROR(VLOOKUP($A120,[1]DiNÂMICA!$B$1014:$C$1021,2,FALSE),"-")</f>
        <v>-</v>
      </c>
      <c r="AC120" s="17" t="str">
        <f>IFERROR(VLOOKUP($A120,[1]DiNÂMICA!$B$1022:$C$1053,2,FALSE),"-")</f>
        <v>-</v>
      </c>
      <c r="AD120" s="17" t="str">
        <f>IFERROR(VLOOKUP($A120,[1]DiNÂMICA!$B$1054:$C$1077,2,FALSE),"-")</f>
        <v>-</v>
      </c>
      <c r="AE120" s="17" t="str">
        <f>IFERROR(VLOOKUP($A120,[1]DiNÂMICA!$B$1078:$C$1109,2,FALSE),"-")</f>
        <v>-</v>
      </c>
    </row>
    <row r="121" spans="1:31" x14ac:dyDescent="0.25">
      <c r="A121" s="9" t="s">
        <v>233</v>
      </c>
      <c r="B121" s="9" t="s">
        <v>234</v>
      </c>
      <c r="C121" s="10" t="s">
        <v>505</v>
      </c>
      <c r="D121" s="17" t="str">
        <f>IFERROR(VLOOKUP($A121,[1]DiNÂMICA!$B$4:$C$47,2,FALSE),"-")</f>
        <v>R13B</v>
      </c>
      <c r="E121" s="17" t="str">
        <f>IFERROR(VLOOKUP($A121,[1]DiNÂMICA!$B$48:$C$76,2,FALSE),"-")</f>
        <v>R13C/R13D</v>
      </c>
      <c r="F121" s="17" t="str">
        <f>IFERROR(VLOOKUP($A121,[1]DiNÂMICA!$B$77:$C$150,2,FALSE),"-")</f>
        <v>R13B</v>
      </c>
      <c r="G121" s="17" t="str">
        <f>IFERROR(VLOOKUP($A121,[1]DiNÂMICA!$B$151:$C$249,2,FALSE),"-")</f>
        <v>-</v>
      </c>
      <c r="H121" s="17" t="str">
        <f>IFERROR(VLOOKUP($A121,[1]DiNÂMICA!$B$250:$C$311,2,FALSE),"-")</f>
        <v>R13B</v>
      </c>
      <c r="I121" s="17" t="str">
        <f>IFERROR(VLOOKUP($A121,[1]DiNÂMICA!$B$312:$C$373,2,FALSE),"-")</f>
        <v>R13B</v>
      </c>
      <c r="J121" s="17" t="str">
        <f>IFERROR(VLOOKUP($A121,[1]DiNÂMICA!$B$374:$C$409,2,FALSE),"-")</f>
        <v>-</v>
      </c>
      <c r="K121" s="17" t="str">
        <f>IFERROR(VLOOKUP($A121,[1]DiNÂMICA!$B$410:$C$464,2,FALSE),"-")</f>
        <v>R13C/R13D</v>
      </c>
      <c r="L121" s="17" t="str">
        <f>IFERROR(VLOOKUP($A121,[1]DiNÂMICA!$B$465:$C$472,2,FALSE),"-")</f>
        <v>R13B/R13D</v>
      </c>
      <c r="M121" s="17" t="str">
        <f>IFERROR(VLOOKUP($A121,[1]DiNÂMICA!$B$473:$C$536,2,FALSE),"-")</f>
        <v>R13B</v>
      </c>
      <c r="N121" s="18" t="str">
        <f t="shared" si="3"/>
        <v>-</v>
      </c>
      <c r="O121" s="17" t="str">
        <f>IFERROR(VLOOKUP($A121,[1]DiNÂMICA!$B$537:$C$537,2,FALSE),"-")</f>
        <v>-</v>
      </c>
      <c r="P121" s="17" t="str">
        <f>IFERROR(VLOOKUP($A121,[1]DiNÂMICA!$B$538:$C$539,2,FALSE),"-")</f>
        <v>-</v>
      </c>
      <c r="Q121" s="17" t="str">
        <f>IFERROR(VLOOKUP($A121,[1]DiNÂMICA!$B$540:$C$559,2,FALSE),"-")</f>
        <v>-</v>
      </c>
      <c r="R121" s="17" t="str">
        <f>IFERROR(VLOOKUP($A121,[1]DiNÂMICA!$B$560:$C$581,2,FALSE),"-")</f>
        <v>R13B</v>
      </c>
      <c r="S121" s="17" t="str">
        <f>IFERROR(VLOOKUP($A121,[1]DiNÂMICA!$B$582:$C$584,2,FALSE),"-")</f>
        <v>-</v>
      </c>
      <c r="T121" s="17" t="str">
        <f>IFERROR(VLOOKUP($A121,[1]DiNÂMICA!$B$585:$C$667,2,FALSE),"-")</f>
        <v>R13D</v>
      </c>
      <c r="U121" s="17" t="str">
        <f>IFERROR(VLOOKUP($A121,[1]DiNÂMICA!$B$668:$C$734,2,FALSE),"-")</f>
        <v>R13D</v>
      </c>
      <c r="V121" s="17" t="str">
        <f>IFERROR(VLOOKUP($A121,[1]DiNÂMICA!$B$735:$C$916,2,FALSE),"-")</f>
        <v>R13B/R13D</v>
      </c>
      <c r="W121" s="17" t="str">
        <f>IFERROR(VLOOKUP($A121,[1]DiNÂMICA!$B$917:$C$1000,2,FALSE),"-")</f>
        <v>R13B/R13D</v>
      </c>
      <c r="X121" s="17" t="str">
        <f>IFERROR(VLOOKUP($A121,[1]DiNÂMICA!$B$1001:$C$1002,2,FALSE),"-")</f>
        <v>-</v>
      </c>
      <c r="Y121" s="17" t="str">
        <f>IFERROR(VLOOKUP($A121,[1]DiNÂMICA!$B$1003:$C$1007,2,FALSE),"-")</f>
        <v>-</v>
      </c>
      <c r="Z121" s="17" t="str">
        <f>IFERROR(VLOOKUP($A121,[1]DiNÂMICA!$B$1008:$C$1011,2,FALSE),"-")</f>
        <v>-</v>
      </c>
      <c r="AA121" s="17" t="str">
        <f>IFERROR(VLOOKUP($A121,[1]DiNÂMICA!$B$1012:$C$1013,2,FALSE),"-")</f>
        <v>R13B/R13D</v>
      </c>
      <c r="AB121" s="17" t="str">
        <f>IFERROR(VLOOKUP($A121,[1]DiNÂMICA!$B$1014:$C$1021,2,FALSE),"-")</f>
        <v>-</v>
      </c>
      <c r="AC121" s="17" t="str">
        <f>IFERROR(VLOOKUP($A121,[1]DiNÂMICA!$B$1022:$C$1053,2,FALSE),"-")</f>
        <v>R13B/R13D</v>
      </c>
      <c r="AD121" s="17" t="str">
        <f>IFERROR(VLOOKUP($A121,[1]DiNÂMICA!$B$1054:$C$1077,2,FALSE),"-")</f>
        <v>-</v>
      </c>
      <c r="AE121" s="17" t="str">
        <f>IFERROR(VLOOKUP($A121,[1]DiNÂMICA!$B$1078:$C$1109,2,FALSE),"-")</f>
        <v>R13B</v>
      </c>
    </row>
    <row r="122" spans="1:31" x14ac:dyDescent="0.25">
      <c r="A122" s="9" t="s">
        <v>235</v>
      </c>
      <c r="B122" s="9" t="s">
        <v>236</v>
      </c>
      <c r="C122" s="10" t="s">
        <v>506</v>
      </c>
      <c r="D122" s="17" t="str">
        <f>IFERROR(VLOOKUP($A122,[1]DiNÂMICA!$B$4:$C$47,2,FALSE),"-")</f>
        <v>R13B</v>
      </c>
      <c r="E122" s="17" t="str">
        <f>IFERROR(VLOOKUP($A122,[1]DiNÂMICA!$B$48:$C$76,2,FALSE),"-")</f>
        <v>R13C/R13D</v>
      </c>
      <c r="F122" s="17" t="str">
        <f>IFERROR(VLOOKUP($A122,[1]DiNÂMICA!$B$77:$C$150,2,FALSE),"-")</f>
        <v>R13B</v>
      </c>
      <c r="G122" s="17" t="str">
        <f>IFERROR(VLOOKUP($A122,[1]DiNÂMICA!$B$151:$C$249,2,FALSE),"-")</f>
        <v>-</v>
      </c>
      <c r="H122" s="17" t="str">
        <f>IFERROR(VLOOKUP($A122,[1]DiNÂMICA!$B$250:$C$311,2,FALSE),"-")</f>
        <v>R13B</v>
      </c>
      <c r="I122" s="17" t="str">
        <f>IFERROR(VLOOKUP($A122,[1]DiNÂMICA!$B$312:$C$373,2,FALSE),"-")</f>
        <v>R13B</v>
      </c>
      <c r="J122" s="17" t="str">
        <f>IFERROR(VLOOKUP($A122,[1]DiNÂMICA!$B$374:$C$409,2,FALSE),"-")</f>
        <v>-</v>
      </c>
      <c r="K122" s="17" t="str">
        <f>IFERROR(VLOOKUP($A122,[1]DiNÂMICA!$B$410:$C$464,2,FALSE),"-")</f>
        <v>R13C/R13D</v>
      </c>
      <c r="L122" s="17" t="str">
        <f>IFERROR(VLOOKUP($A122,[1]DiNÂMICA!$B$465:$C$472,2,FALSE),"-")</f>
        <v>R13B/R13D</v>
      </c>
      <c r="M122" s="17" t="str">
        <f>IFERROR(VLOOKUP($A122,[1]DiNÂMICA!$B$473:$C$536,2,FALSE),"-")</f>
        <v>R13B</v>
      </c>
      <c r="N122" s="18" t="str">
        <f t="shared" si="3"/>
        <v>-</v>
      </c>
      <c r="O122" s="17" t="str">
        <f>IFERROR(VLOOKUP($A122,[1]DiNÂMICA!$B$537:$C$537,2,FALSE),"-")</f>
        <v>-</v>
      </c>
      <c r="P122" s="17" t="str">
        <f>IFERROR(VLOOKUP($A122,[1]DiNÂMICA!$B$538:$C$539,2,FALSE),"-")</f>
        <v>-</v>
      </c>
      <c r="Q122" s="17" t="str">
        <f>IFERROR(VLOOKUP($A122,[1]DiNÂMICA!$B$540:$C$559,2,FALSE),"-")</f>
        <v>-</v>
      </c>
      <c r="R122" s="17" t="str">
        <f>IFERROR(VLOOKUP($A122,[1]DiNÂMICA!$B$560:$C$581,2,FALSE),"-")</f>
        <v>R13B</v>
      </c>
      <c r="S122" s="17" t="str">
        <f>IFERROR(VLOOKUP($A122,[1]DiNÂMICA!$B$582:$C$584,2,FALSE),"-")</f>
        <v>-</v>
      </c>
      <c r="T122" s="17" t="str">
        <f>IFERROR(VLOOKUP($A122,[1]DiNÂMICA!$B$585:$C$667,2,FALSE),"-")</f>
        <v>-</v>
      </c>
      <c r="U122" s="17" t="str">
        <f>IFERROR(VLOOKUP($A122,[1]DiNÂMICA!$B$668:$C$734,2,FALSE),"-")</f>
        <v>R13D</v>
      </c>
      <c r="V122" s="17" t="str">
        <f>IFERROR(VLOOKUP($A122,[1]DiNÂMICA!$B$735:$C$916,2,FALSE),"-")</f>
        <v>R13B/R13D</v>
      </c>
      <c r="W122" s="17" t="str">
        <f>IFERROR(VLOOKUP($A122,[1]DiNÂMICA!$B$917:$C$1000,2,FALSE),"-")</f>
        <v>R13B/R13D</v>
      </c>
      <c r="X122" s="17" t="str">
        <f>IFERROR(VLOOKUP($A122,[1]DiNÂMICA!$B$1001:$C$1002,2,FALSE),"-")</f>
        <v>-</v>
      </c>
      <c r="Y122" s="17" t="str">
        <f>IFERROR(VLOOKUP($A122,[1]DiNÂMICA!$B$1003:$C$1007,2,FALSE),"-")</f>
        <v>-</v>
      </c>
      <c r="Z122" s="17" t="str">
        <f>IFERROR(VLOOKUP($A122,[1]DiNÂMICA!$B$1008:$C$1011,2,FALSE),"-")</f>
        <v>-</v>
      </c>
      <c r="AA122" s="17" t="str">
        <f>IFERROR(VLOOKUP($A122,[1]DiNÂMICA!$B$1012:$C$1013,2,FALSE),"-")</f>
        <v>-</v>
      </c>
      <c r="AB122" s="17" t="str">
        <f>IFERROR(VLOOKUP($A122,[1]DiNÂMICA!$B$1014:$C$1021,2,FALSE),"-")</f>
        <v>-</v>
      </c>
      <c r="AC122" s="17" t="str">
        <f>IFERROR(VLOOKUP($A122,[1]DiNÂMICA!$B$1022:$C$1053,2,FALSE),"-")</f>
        <v>-</v>
      </c>
      <c r="AD122" s="17" t="str">
        <f>IFERROR(VLOOKUP($A122,[1]DiNÂMICA!$B$1054:$C$1077,2,FALSE),"-")</f>
        <v>-</v>
      </c>
      <c r="AE122" s="17" t="str">
        <f>IFERROR(VLOOKUP($A122,[1]DiNÂMICA!$B$1078:$C$1109,2,FALSE),"-")</f>
        <v>R13B</v>
      </c>
    </row>
    <row r="123" spans="1:31" x14ac:dyDescent="0.25">
      <c r="A123" s="9" t="s">
        <v>237</v>
      </c>
      <c r="B123" s="9" t="s">
        <v>238</v>
      </c>
      <c r="C123" s="10" t="s">
        <v>507</v>
      </c>
      <c r="D123" s="17" t="str">
        <f>IFERROR(VLOOKUP($A123,[1]DiNÂMICA!$B$4:$C$47,2,FALSE),"-")</f>
        <v>-</v>
      </c>
      <c r="E123" s="17" t="str">
        <f>IFERROR(VLOOKUP($A123,[1]DiNÂMICA!$B$48:$C$76,2,FALSE),"-")</f>
        <v>-</v>
      </c>
      <c r="F123" s="17" t="str">
        <f>IFERROR(VLOOKUP($A123,[1]DiNÂMICA!$B$77:$C$150,2,FALSE),"-")</f>
        <v>R13B</v>
      </c>
      <c r="G123" s="17" t="str">
        <f>IFERROR(VLOOKUP($A123,[1]DiNÂMICA!$B$151:$C$249,2,FALSE),"-")</f>
        <v>-</v>
      </c>
      <c r="H123" s="17" t="str">
        <f>IFERROR(VLOOKUP($A123,[1]DiNÂMICA!$B$250:$C$311,2,FALSE),"-")</f>
        <v>R13B</v>
      </c>
      <c r="I123" s="17" t="str">
        <f>IFERROR(VLOOKUP($A123,[1]DiNÂMICA!$B$312:$C$373,2,FALSE),"-")</f>
        <v>R13B</v>
      </c>
      <c r="J123" s="17" t="str">
        <f>IFERROR(VLOOKUP($A123,[1]DiNÂMICA!$B$374:$C$409,2,FALSE),"-")</f>
        <v>-</v>
      </c>
      <c r="K123" s="17" t="str">
        <f>IFERROR(VLOOKUP($A123,[1]DiNÂMICA!$B$410:$C$464,2,FALSE),"-")</f>
        <v>R13C/R13D</v>
      </c>
      <c r="L123" s="17" t="str">
        <f>IFERROR(VLOOKUP($A123,[1]DiNÂMICA!$B$465:$C$472,2,FALSE),"-")</f>
        <v>R13B/R13D</v>
      </c>
      <c r="M123" s="17" t="str">
        <f>IFERROR(VLOOKUP($A123,[1]DiNÂMICA!$B$473:$C$536,2,FALSE),"-")</f>
        <v>R13B</v>
      </c>
      <c r="N123" s="18" t="str">
        <f t="shared" si="3"/>
        <v>-</v>
      </c>
      <c r="O123" s="17" t="str">
        <f>IFERROR(VLOOKUP($A123,[1]DiNÂMICA!$B$537:$C$537,2,FALSE),"-")</f>
        <v>-</v>
      </c>
      <c r="P123" s="17" t="str">
        <f>IFERROR(VLOOKUP($A123,[1]DiNÂMICA!$B$538:$C$539,2,FALSE),"-")</f>
        <v>-</v>
      </c>
      <c r="Q123" s="17" t="str">
        <f>IFERROR(VLOOKUP($A123,[1]DiNÂMICA!$B$540:$C$559,2,FALSE),"-")</f>
        <v>-</v>
      </c>
      <c r="R123" s="17" t="str">
        <f>IFERROR(VLOOKUP($A123,[1]DiNÂMICA!$B$560:$C$581,2,FALSE),"-")</f>
        <v>-</v>
      </c>
      <c r="S123" s="17" t="str">
        <f>IFERROR(VLOOKUP($A123,[1]DiNÂMICA!$B$582:$C$584,2,FALSE),"-")</f>
        <v>-</v>
      </c>
      <c r="T123" s="17" t="str">
        <f>IFERROR(VLOOKUP($A123,[1]DiNÂMICA!$B$585:$C$667,2,FALSE),"-")</f>
        <v>-</v>
      </c>
      <c r="U123" s="17" t="str">
        <f>IFERROR(VLOOKUP($A123,[1]DiNÂMICA!$B$668:$C$734,2,FALSE),"-")</f>
        <v>R13D</v>
      </c>
      <c r="V123" s="17" t="str">
        <f>IFERROR(VLOOKUP($A123,[1]DiNÂMICA!$B$735:$C$916,2,FALSE),"-")</f>
        <v>-</v>
      </c>
      <c r="W123" s="17" t="str">
        <f>IFERROR(VLOOKUP($A123,[1]DiNÂMICA!$B$917:$C$1000,2,FALSE),"-")</f>
        <v>-</v>
      </c>
      <c r="X123" s="17" t="str">
        <f>IFERROR(VLOOKUP($A123,[1]DiNÂMICA!$B$1001:$C$1002,2,FALSE),"-")</f>
        <v>-</v>
      </c>
      <c r="Y123" s="17" t="str">
        <f>IFERROR(VLOOKUP($A123,[1]DiNÂMICA!$B$1003:$C$1007,2,FALSE),"-")</f>
        <v>-</v>
      </c>
      <c r="Z123" s="17" t="str">
        <f>IFERROR(VLOOKUP($A123,[1]DiNÂMICA!$B$1008:$C$1011,2,FALSE),"-")</f>
        <v>-</v>
      </c>
      <c r="AA123" s="17" t="str">
        <f>IFERROR(VLOOKUP($A123,[1]DiNÂMICA!$B$1012:$C$1013,2,FALSE),"-")</f>
        <v>-</v>
      </c>
      <c r="AB123" s="17" t="str">
        <f>IFERROR(VLOOKUP($A123,[1]DiNÂMICA!$B$1014:$C$1021,2,FALSE),"-")</f>
        <v>-</v>
      </c>
      <c r="AC123" s="17" t="str">
        <f>IFERROR(VLOOKUP($A123,[1]DiNÂMICA!$B$1022:$C$1053,2,FALSE),"-")</f>
        <v>-</v>
      </c>
      <c r="AD123" s="17" t="str">
        <f>IFERROR(VLOOKUP($A123,[1]DiNÂMICA!$B$1054:$C$1077,2,FALSE),"-")</f>
        <v>-</v>
      </c>
      <c r="AE123" s="17" t="str">
        <f>IFERROR(VLOOKUP($A123,[1]DiNÂMICA!$B$1078:$C$1109,2,FALSE),"-")</f>
        <v>-</v>
      </c>
    </row>
    <row r="124" spans="1:31" x14ac:dyDescent="0.25">
      <c r="A124" s="9" t="s">
        <v>239</v>
      </c>
      <c r="B124" s="9" t="s">
        <v>239</v>
      </c>
      <c r="C124" s="10" t="s">
        <v>508</v>
      </c>
      <c r="D124" s="17" t="str">
        <f>IFERROR(VLOOKUP($A124,[1]DiNÂMICA!$B$4:$C$47,2,FALSE),"-")</f>
        <v>-</v>
      </c>
      <c r="E124" s="17" t="str">
        <f>IFERROR(VLOOKUP($A124,[1]DiNÂMICA!$B$48:$C$76,2,FALSE),"-")</f>
        <v>-</v>
      </c>
      <c r="F124" s="17" t="str">
        <f>IFERROR(VLOOKUP($A124,[1]DiNÂMICA!$B$77:$C$150,2,FALSE),"-")</f>
        <v>R13B</v>
      </c>
      <c r="G124" s="17" t="str">
        <f>IFERROR(VLOOKUP($A124,[1]DiNÂMICA!$B$151:$C$249,2,FALSE),"-")</f>
        <v>-</v>
      </c>
      <c r="H124" s="17" t="str">
        <f>IFERROR(VLOOKUP($A124,[1]DiNÂMICA!$B$250:$C$311,2,FALSE),"-")</f>
        <v>R13B</v>
      </c>
      <c r="I124" s="17" t="str">
        <f>IFERROR(VLOOKUP($A124,[1]DiNÂMICA!$B$312:$C$373,2,FALSE),"-")</f>
        <v>R13B</v>
      </c>
      <c r="J124" s="17" t="str">
        <f>IFERROR(VLOOKUP($A124,[1]DiNÂMICA!$B$374:$C$409,2,FALSE),"-")</f>
        <v>-</v>
      </c>
      <c r="K124" s="17" t="str">
        <f>IFERROR(VLOOKUP($A124,[1]DiNÂMICA!$B$410:$C$464,2,FALSE),"-")</f>
        <v>-</v>
      </c>
      <c r="L124" s="17" t="str">
        <f>IFERROR(VLOOKUP($A124,[1]DiNÂMICA!$B$465:$C$472,2,FALSE),"-")</f>
        <v>R13B/R13D</v>
      </c>
      <c r="M124" s="17" t="str">
        <f>IFERROR(VLOOKUP($A124,[1]DiNÂMICA!$B$473:$C$536,2,FALSE),"-")</f>
        <v>R13B</v>
      </c>
      <c r="N124" s="18" t="str">
        <f t="shared" si="3"/>
        <v>-</v>
      </c>
      <c r="O124" s="17" t="str">
        <f>IFERROR(VLOOKUP($A124,[1]DiNÂMICA!$B$537:$C$537,2,FALSE),"-")</f>
        <v>-</v>
      </c>
      <c r="P124" s="17" t="str">
        <f>IFERROR(VLOOKUP($A124,[1]DiNÂMICA!$B$538:$C$539,2,FALSE),"-")</f>
        <v>-</v>
      </c>
      <c r="Q124" s="17" t="str">
        <f>IFERROR(VLOOKUP($A124,[1]DiNÂMICA!$B$540:$C$559,2,FALSE),"-")</f>
        <v>-</v>
      </c>
      <c r="R124" s="17" t="str">
        <f>IFERROR(VLOOKUP($A124,[1]DiNÂMICA!$B$560:$C$581,2,FALSE),"-")</f>
        <v>-</v>
      </c>
      <c r="S124" s="17" t="str">
        <f>IFERROR(VLOOKUP($A124,[1]DiNÂMICA!$B$582:$C$584,2,FALSE),"-")</f>
        <v>-</v>
      </c>
      <c r="T124" s="17" t="str">
        <f>IFERROR(VLOOKUP($A124,[1]DiNÂMICA!$B$585:$C$667,2,FALSE),"-")</f>
        <v>R13B/R13D</v>
      </c>
      <c r="U124" s="17" t="str">
        <f>IFERROR(VLOOKUP($A124,[1]DiNÂMICA!$B$668:$C$734,2,FALSE),"-")</f>
        <v>R13D</v>
      </c>
      <c r="V124" s="17" t="str">
        <f>IFERROR(VLOOKUP($A124,[1]DiNÂMICA!$B$735:$C$916,2,FALSE),"-")</f>
        <v>R13B/R13D</v>
      </c>
      <c r="W124" s="17" t="str">
        <f>IFERROR(VLOOKUP($A124,[1]DiNÂMICA!$B$917:$C$1000,2,FALSE),"-")</f>
        <v>R13B/R13D</v>
      </c>
      <c r="X124" s="17" t="str">
        <f>IFERROR(VLOOKUP($A124,[1]DiNÂMICA!$B$1001:$C$1002,2,FALSE),"-")</f>
        <v>-</v>
      </c>
      <c r="Y124" s="17" t="str">
        <f>IFERROR(VLOOKUP($A124,[1]DiNÂMICA!$B$1003:$C$1007,2,FALSE),"-")</f>
        <v>-</v>
      </c>
      <c r="Z124" s="17" t="str">
        <f>IFERROR(VLOOKUP($A124,[1]DiNÂMICA!$B$1008:$C$1011,2,FALSE),"-")</f>
        <v>-</v>
      </c>
      <c r="AA124" s="17" t="str">
        <f>IFERROR(VLOOKUP($A124,[1]DiNÂMICA!$B$1012:$C$1013,2,FALSE),"-")</f>
        <v>-</v>
      </c>
      <c r="AB124" s="17" t="str">
        <f>IFERROR(VLOOKUP($A124,[1]DiNÂMICA!$B$1014:$C$1021,2,FALSE),"-")</f>
        <v>-</v>
      </c>
      <c r="AC124" s="17" t="str">
        <f>IFERROR(VLOOKUP($A124,[1]DiNÂMICA!$B$1022:$C$1053,2,FALSE),"-")</f>
        <v>-</v>
      </c>
      <c r="AD124" s="17" t="str">
        <f>IFERROR(VLOOKUP($A124,[1]DiNÂMICA!$B$1054:$C$1077,2,FALSE),"-")</f>
        <v>-</v>
      </c>
      <c r="AE124" s="17" t="str">
        <f>IFERROR(VLOOKUP($A124,[1]DiNÂMICA!$B$1078:$C$1109,2,FALSE),"-")</f>
        <v>-</v>
      </c>
    </row>
    <row r="125" spans="1:31" x14ac:dyDescent="0.25">
      <c r="A125" s="9" t="s">
        <v>240</v>
      </c>
      <c r="B125" s="9" t="s">
        <v>240</v>
      </c>
      <c r="C125" s="10" t="s">
        <v>509</v>
      </c>
      <c r="D125" s="17" t="str">
        <f>IFERROR(VLOOKUP($A125,[1]DiNÂMICA!$B$4:$C$47,2,FALSE),"-")</f>
        <v>-</v>
      </c>
      <c r="E125" s="17" t="str">
        <f>IFERROR(VLOOKUP($A125,[1]DiNÂMICA!$B$48:$C$76,2,FALSE),"-")</f>
        <v>-</v>
      </c>
      <c r="F125" s="17" t="str">
        <f>IFERROR(VLOOKUP($A125,[1]DiNÂMICA!$B$77:$C$150,2,FALSE),"-")</f>
        <v>R13B</v>
      </c>
      <c r="G125" s="17" t="str">
        <f>IFERROR(VLOOKUP($A125,[1]DiNÂMICA!$B$151:$C$249,2,FALSE),"-")</f>
        <v>-</v>
      </c>
      <c r="H125" s="17" t="str">
        <f>IFERROR(VLOOKUP($A125,[1]DiNÂMICA!$B$250:$C$311,2,FALSE),"-")</f>
        <v>R13B</v>
      </c>
      <c r="I125" s="17" t="str">
        <f>IFERROR(VLOOKUP($A125,[1]DiNÂMICA!$B$312:$C$373,2,FALSE),"-")</f>
        <v>R13B</v>
      </c>
      <c r="J125" s="17" t="str">
        <f>IFERROR(VLOOKUP($A125,[1]DiNÂMICA!$B$374:$C$409,2,FALSE),"-")</f>
        <v>-</v>
      </c>
      <c r="K125" s="17" t="str">
        <f>IFERROR(VLOOKUP($A125,[1]DiNÂMICA!$B$410:$C$464,2,FALSE),"-")</f>
        <v>R13C/R13D</v>
      </c>
      <c r="L125" s="17" t="str">
        <f>IFERROR(VLOOKUP($A125,[1]DiNÂMICA!$B$465:$C$472,2,FALSE),"-")</f>
        <v>R13B/R13D</v>
      </c>
      <c r="M125" s="17" t="str">
        <f>IFERROR(VLOOKUP($A125,[1]DiNÂMICA!$B$473:$C$536,2,FALSE),"-")</f>
        <v>R13B</v>
      </c>
      <c r="N125" s="18" t="str">
        <f t="shared" si="3"/>
        <v>-</v>
      </c>
      <c r="O125" s="17" t="str">
        <f>IFERROR(VLOOKUP($A125,[1]DiNÂMICA!$B$537:$C$537,2,FALSE),"-")</f>
        <v>-</v>
      </c>
      <c r="P125" s="17" t="str">
        <f>IFERROR(VLOOKUP($A125,[1]DiNÂMICA!$B$538:$C$539,2,FALSE),"-")</f>
        <v>-</v>
      </c>
      <c r="Q125" s="17" t="str">
        <f>IFERROR(VLOOKUP($A125,[1]DiNÂMICA!$B$540:$C$559,2,FALSE),"-")</f>
        <v>-</v>
      </c>
      <c r="R125" s="17" t="str">
        <f>IFERROR(VLOOKUP($A125,[1]DiNÂMICA!$B$560:$C$581,2,FALSE),"-")</f>
        <v>-</v>
      </c>
      <c r="S125" s="17" t="str">
        <f>IFERROR(VLOOKUP($A125,[1]DiNÂMICA!$B$582:$C$584,2,FALSE),"-")</f>
        <v>-</v>
      </c>
      <c r="T125" s="17" t="str">
        <f>IFERROR(VLOOKUP($A125,[1]DiNÂMICA!$B$585:$C$667,2,FALSE),"-")</f>
        <v>-</v>
      </c>
      <c r="U125" s="17" t="str">
        <f>IFERROR(VLOOKUP($A125,[1]DiNÂMICA!$B$668:$C$734,2,FALSE),"-")</f>
        <v>R13D</v>
      </c>
      <c r="V125" s="17" t="str">
        <f>IFERROR(VLOOKUP($A125,[1]DiNÂMICA!$B$735:$C$916,2,FALSE),"-")</f>
        <v>R13B/R13D</v>
      </c>
      <c r="W125" s="17" t="str">
        <f>IFERROR(VLOOKUP($A125,[1]DiNÂMICA!$B$917:$C$1000,2,FALSE),"-")</f>
        <v>R13B/R13D</v>
      </c>
      <c r="X125" s="17" t="str">
        <f>IFERROR(VLOOKUP($A125,[1]DiNÂMICA!$B$1001:$C$1002,2,FALSE),"-")</f>
        <v>-</v>
      </c>
      <c r="Y125" s="17" t="str">
        <f>IFERROR(VLOOKUP($A125,[1]DiNÂMICA!$B$1003:$C$1007,2,FALSE),"-")</f>
        <v>-</v>
      </c>
      <c r="Z125" s="17" t="str">
        <f>IFERROR(VLOOKUP($A125,[1]DiNÂMICA!$B$1008:$C$1011,2,FALSE),"-")</f>
        <v>-</v>
      </c>
      <c r="AA125" s="17" t="str">
        <f>IFERROR(VLOOKUP($A125,[1]DiNÂMICA!$B$1012:$C$1013,2,FALSE),"-")</f>
        <v>-</v>
      </c>
      <c r="AB125" s="17" t="str">
        <f>IFERROR(VLOOKUP($A125,[1]DiNÂMICA!$B$1014:$C$1021,2,FALSE),"-")</f>
        <v>-</v>
      </c>
      <c r="AC125" s="17" t="str">
        <f>IFERROR(VLOOKUP($A125,[1]DiNÂMICA!$B$1022:$C$1053,2,FALSE),"-")</f>
        <v>-</v>
      </c>
      <c r="AD125" s="17" t="str">
        <f>IFERROR(VLOOKUP($A125,[1]DiNÂMICA!$B$1054:$C$1077,2,FALSE),"-")</f>
        <v>-</v>
      </c>
      <c r="AE125" s="17" t="str">
        <f>IFERROR(VLOOKUP($A125,[1]DiNÂMICA!$B$1078:$C$1109,2,FALSE),"-")</f>
        <v>-</v>
      </c>
    </row>
    <row r="126" spans="1:31" x14ac:dyDescent="0.25">
      <c r="A126" s="9" t="s">
        <v>241</v>
      </c>
      <c r="B126" s="9" t="s">
        <v>242</v>
      </c>
      <c r="C126" s="10" t="s">
        <v>510</v>
      </c>
      <c r="D126" s="17" t="str">
        <f>IFERROR(VLOOKUP($A126,[1]DiNÂMICA!$B$4:$C$47,2,FALSE),"-")</f>
        <v>-</v>
      </c>
      <c r="E126" s="17" t="str">
        <f>IFERROR(VLOOKUP($A126,[1]DiNÂMICA!$B$48:$C$76,2,FALSE),"-")</f>
        <v>-</v>
      </c>
      <c r="F126" s="17" t="str">
        <f>IFERROR(VLOOKUP($A126,[1]DiNÂMICA!$B$77:$C$150,2,FALSE),"-")</f>
        <v>R13B</v>
      </c>
      <c r="G126" s="17" t="str">
        <f>IFERROR(VLOOKUP($A126,[1]DiNÂMICA!$B$151:$C$249,2,FALSE),"-")</f>
        <v>-</v>
      </c>
      <c r="H126" s="17" t="str">
        <f>IFERROR(VLOOKUP($A126,[1]DiNÂMICA!$B$250:$C$311,2,FALSE),"-")</f>
        <v>R13B</v>
      </c>
      <c r="I126" s="17" t="str">
        <f>IFERROR(VLOOKUP($A126,[1]DiNÂMICA!$B$312:$C$373,2,FALSE),"-")</f>
        <v>R13B</v>
      </c>
      <c r="J126" s="17" t="str">
        <f>IFERROR(VLOOKUP($A126,[1]DiNÂMICA!$B$374:$C$409,2,FALSE),"-")</f>
        <v>-</v>
      </c>
      <c r="K126" s="17" t="str">
        <f>IFERROR(VLOOKUP($A126,[1]DiNÂMICA!$B$410:$C$464,2,FALSE),"-")</f>
        <v>-</v>
      </c>
      <c r="L126" s="17" t="str">
        <f>IFERROR(VLOOKUP($A126,[1]DiNÂMICA!$B$465:$C$472,2,FALSE),"-")</f>
        <v>R13B/R13D</v>
      </c>
      <c r="M126" s="17" t="str">
        <f>IFERROR(VLOOKUP($A126,[1]DiNÂMICA!$B$473:$C$536,2,FALSE),"-")</f>
        <v>-</v>
      </c>
      <c r="N126" s="18" t="str">
        <f t="shared" si="3"/>
        <v>-</v>
      </c>
      <c r="O126" s="17" t="str">
        <f>IFERROR(VLOOKUP($A126,[1]DiNÂMICA!$B$537:$C$537,2,FALSE),"-")</f>
        <v>-</v>
      </c>
      <c r="P126" s="17" t="str">
        <f>IFERROR(VLOOKUP($A126,[1]DiNÂMICA!$B$538:$C$539,2,FALSE),"-")</f>
        <v>-</v>
      </c>
      <c r="Q126" s="17" t="str">
        <f>IFERROR(VLOOKUP($A126,[1]DiNÂMICA!$B$540:$C$559,2,FALSE),"-")</f>
        <v>-</v>
      </c>
      <c r="R126" s="17" t="str">
        <f>IFERROR(VLOOKUP($A126,[1]DiNÂMICA!$B$560:$C$581,2,FALSE),"-")</f>
        <v>-</v>
      </c>
      <c r="S126" s="17" t="str">
        <f>IFERROR(VLOOKUP($A126,[1]DiNÂMICA!$B$582:$C$584,2,FALSE),"-")</f>
        <v>-</v>
      </c>
      <c r="T126" s="17" t="str">
        <f>IFERROR(VLOOKUP($A126,[1]DiNÂMICA!$B$585:$C$667,2,FALSE),"-")</f>
        <v>-</v>
      </c>
      <c r="U126" s="17" t="str">
        <f>IFERROR(VLOOKUP($A126,[1]DiNÂMICA!$B$668:$C$734,2,FALSE),"-")</f>
        <v>R13D</v>
      </c>
      <c r="V126" s="17" t="str">
        <f>IFERROR(VLOOKUP($A126,[1]DiNÂMICA!$B$735:$C$916,2,FALSE),"-")</f>
        <v>-</v>
      </c>
      <c r="W126" s="17" t="str">
        <f>IFERROR(VLOOKUP($A126,[1]DiNÂMICA!$B$917:$C$1000,2,FALSE),"-")</f>
        <v>-</v>
      </c>
      <c r="X126" s="17" t="str">
        <f>IFERROR(VLOOKUP($A126,[1]DiNÂMICA!$B$1001:$C$1002,2,FALSE),"-")</f>
        <v>-</v>
      </c>
      <c r="Y126" s="17" t="str">
        <f>IFERROR(VLOOKUP($A126,[1]DiNÂMICA!$B$1003:$C$1007,2,FALSE),"-")</f>
        <v>-</v>
      </c>
      <c r="Z126" s="17" t="str">
        <f>IFERROR(VLOOKUP($A126,[1]DiNÂMICA!$B$1008:$C$1011,2,FALSE),"-")</f>
        <v>-</v>
      </c>
      <c r="AA126" s="17" t="str">
        <f>IFERROR(VLOOKUP($A126,[1]DiNÂMICA!$B$1012:$C$1013,2,FALSE),"-")</f>
        <v>-</v>
      </c>
      <c r="AB126" s="17" t="str">
        <f>IFERROR(VLOOKUP($A126,[1]DiNÂMICA!$B$1014:$C$1021,2,FALSE),"-")</f>
        <v>-</v>
      </c>
      <c r="AC126" s="17" t="str">
        <f>IFERROR(VLOOKUP($A126,[1]DiNÂMICA!$B$1022:$C$1053,2,FALSE),"-")</f>
        <v>-</v>
      </c>
      <c r="AD126" s="17" t="str">
        <f>IFERROR(VLOOKUP($A126,[1]DiNÂMICA!$B$1054:$C$1077,2,FALSE),"-")</f>
        <v>-</v>
      </c>
      <c r="AE126" s="17" t="str">
        <f>IFERROR(VLOOKUP($A126,[1]DiNÂMICA!$B$1078:$C$1109,2,FALSE),"-")</f>
        <v>-</v>
      </c>
    </row>
    <row r="127" spans="1:31" x14ac:dyDescent="0.25">
      <c r="A127" s="9" t="s">
        <v>243</v>
      </c>
      <c r="B127" s="9" t="s">
        <v>244</v>
      </c>
      <c r="C127" s="10" t="s">
        <v>511</v>
      </c>
      <c r="D127" s="17" t="str">
        <f>IFERROR(VLOOKUP($A127,[1]DiNÂMICA!$B$4:$C$47,2,FALSE),"-")</f>
        <v>-</v>
      </c>
      <c r="E127" s="17" t="str">
        <f>IFERROR(VLOOKUP($A127,[1]DiNÂMICA!$B$48:$C$76,2,FALSE),"-")</f>
        <v>-</v>
      </c>
      <c r="F127" s="17" t="str">
        <f>IFERROR(VLOOKUP($A127,[1]DiNÂMICA!$B$77:$C$150,2,FALSE),"-")</f>
        <v>-</v>
      </c>
      <c r="G127" s="17" t="str">
        <f>IFERROR(VLOOKUP($A127,[1]DiNÂMICA!$B$151:$C$249,2,FALSE),"-")</f>
        <v>-</v>
      </c>
      <c r="H127" s="17" t="str">
        <f>IFERROR(VLOOKUP($A127,[1]DiNÂMICA!$B$250:$C$311,2,FALSE),"-")</f>
        <v>-</v>
      </c>
      <c r="I127" s="17" t="str">
        <f>IFERROR(VLOOKUP($A127,[1]DiNÂMICA!$B$312:$C$373,2,FALSE),"-")</f>
        <v>-</v>
      </c>
      <c r="J127" s="17" t="str">
        <f>IFERROR(VLOOKUP($A127,[1]DiNÂMICA!$B$374:$C$409,2,FALSE),"-")</f>
        <v>-</v>
      </c>
      <c r="K127" s="17" t="str">
        <f>IFERROR(VLOOKUP($A127,[1]DiNÂMICA!$B$410:$C$464,2,FALSE),"-")</f>
        <v>-</v>
      </c>
      <c r="L127" s="17" t="str">
        <f>IFERROR(VLOOKUP($A127,[1]DiNÂMICA!$B$465:$C$472,2,FALSE),"-")</f>
        <v>-</v>
      </c>
      <c r="M127" s="17" t="str">
        <f>IFERROR(VLOOKUP($A127,[1]DiNÂMICA!$B$473:$C$536,2,FALSE),"-")</f>
        <v>-</v>
      </c>
      <c r="N127" s="18" t="str">
        <f t="shared" si="3"/>
        <v>-</v>
      </c>
      <c r="O127" s="17" t="str">
        <f>IFERROR(VLOOKUP($A127,[1]DiNÂMICA!$B$537:$C$537,2,FALSE),"-")</f>
        <v>-</v>
      </c>
      <c r="P127" s="17" t="str">
        <f>IFERROR(VLOOKUP($A127,[1]DiNÂMICA!$B$538:$C$539,2,FALSE),"-")</f>
        <v>-</v>
      </c>
      <c r="Q127" s="17" t="str">
        <f>IFERROR(VLOOKUP($A127,[1]DiNÂMICA!$B$540:$C$559,2,FALSE),"-")</f>
        <v>-</v>
      </c>
      <c r="R127" s="17" t="str">
        <f>IFERROR(VLOOKUP($A127,[1]DiNÂMICA!$B$560:$C$581,2,FALSE),"-")</f>
        <v>-</v>
      </c>
      <c r="S127" s="17" t="str">
        <f>IFERROR(VLOOKUP($A127,[1]DiNÂMICA!$B$582:$C$584,2,FALSE),"-")</f>
        <v>-</v>
      </c>
      <c r="T127" s="17" t="str">
        <f>IFERROR(VLOOKUP($A127,[1]DiNÂMICA!$B$585:$C$667,2,FALSE),"-")</f>
        <v>R13D</v>
      </c>
      <c r="U127" s="17" t="str">
        <f>IFERROR(VLOOKUP($A127,[1]DiNÂMICA!$B$668:$C$734,2,FALSE),"-")</f>
        <v>R13D</v>
      </c>
      <c r="V127" s="17" t="str">
        <f>IFERROR(VLOOKUP($A127,[1]DiNÂMICA!$B$735:$C$916,2,FALSE),"-")</f>
        <v>-</v>
      </c>
      <c r="W127" s="17" t="str">
        <f>IFERROR(VLOOKUP($A127,[1]DiNÂMICA!$B$917:$C$1000,2,FALSE),"-")</f>
        <v>-</v>
      </c>
      <c r="X127" s="17" t="str">
        <f>IFERROR(VLOOKUP($A127,[1]DiNÂMICA!$B$1001:$C$1002,2,FALSE),"-")</f>
        <v>-</v>
      </c>
      <c r="Y127" s="17" t="str">
        <f>IFERROR(VLOOKUP($A127,[1]DiNÂMICA!$B$1003:$C$1007,2,FALSE),"-")</f>
        <v>-</v>
      </c>
      <c r="Z127" s="17" t="str">
        <f>IFERROR(VLOOKUP($A127,[1]DiNÂMICA!$B$1008:$C$1011,2,FALSE),"-")</f>
        <v>-</v>
      </c>
      <c r="AA127" s="17" t="str">
        <f>IFERROR(VLOOKUP($A127,[1]DiNÂMICA!$B$1012:$C$1013,2,FALSE),"-")</f>
        <v>-</v>
      </c>
      <c r="AB127" s="17" t="str">
        <f>IFERROR(VLOOKUP($A127,[1]DiNÂMICA!$B$1014:$C$1021,2,FALSE),"-")</f>
        <v>-</v>
      </c>
      <c r="AC127" s="17" t="str">
        <f>IFERROR(VLOOKUP($A127,[1]DiNÂMICA!$B$1022:$C$1053,2,FALSE),"-")</f>
        <v>-</v>
      </c>
      <c r="AD127" s="17" t="str">
        <f>IFERROR(VLOOKUP($A127,[1]DiNÂMICA!$B$1054:$C$1077,2,FALSE),"-")</f>
        <v>-</v>
      </c>
      <c r="AE127" s="17" t="str">
        <f>IFERROR(VLOOKUP($A127,[1]DiNÂMICA!$B$1078:$C$1109,2,FALSE),"-")</f>
        <v>-</v>
      </c>
    </row>
    <row r="128" spans="1:31" x14ac:dyDescent="0.25">
      <c r="A128" s="9" t="s">
        <v>245</v>
      </c>
      <c r="B128" s="9" t="s">
        <v>245</v>
      </c>
      <c r="C128" s="10" t="s">
        <v>512</v>
      </c>
      <c r="D128" s="17" t="str">
        <f>IFERROR(VLOOKUP($A128,[1]DiNÂMICA!$B$4:$C$47,2,FALSE),"-")</f>
        <v>R13B</v>
      </c>
      <c r="E128" s="17" t="str">
        <f>IFERROR(VLOOKUP($A128,[1]DiNÂMICA!$B$48:$C$76,2,FALSE),"-")</f>
        <v>R13B/R13C/R13D</v>
      </c>
      <c r="F128" s="17" t="str">
        <f>IFERROR(VLOOKUP($A128,[1]DiNÂMICA!$B$77:$C$150,2,FALSE),"-")</f>
        <v>-</v>
      </c>
      <c r="G128" s="17" t="str">
        <f>IFERROR(VLOOKUP($A128,[1]DiNÂMICA!$B$151:$C$249,2,FALSE),"-")</f>
        <v>-</v>
      </c>
      <c r="H128" s="17" t="str">
        <f>IFERROR(VLOOKUP($A128,[1]DiNÂMICA!$B$250:$C$311,2,FALSE),"-")</f>
        <v>-</v>
      </c>
      <c r="I128" s="17" t="str">
        <f>IFERROR(VLOOKUP($A128,[1]DiNÂMICA!$B$312:$C$373,2,FALSE),"-")</f>
        <v>-</v>
      </c>
      <c r="J128" s="17" t="str">
        <f>IFERROR(VLOOKUP($A128,[1]DiNÂMICA!$B$374:$C$409,2,FALSE),"-")</f>
        <v>-</v>
      </c>
      <c r="K128" s="17" t="str">
        <f>IFERROR(VLOOKUP($A128,[1]DiNÂMICA!$B$410:$C$464,2,FALSE),"-")</f>
        <v>R13B/R13C/R13D</v>
      </c>
      <c r="L128" s="17" t="str">
        <f>IFERROR(VLOOKUP($A128,[1]DiNÂMICA!$B$465:$C$472,2,FALSE),"-")</f>
        <v>-</v>
      </c>
      <c r="M128" s="17" t="str">
        <f>IFERROR(VLOOKUP($A128,[1]DiNÂMICA!$B$473:$C$536,2,FALSE),"-")</f>
        <v>-</v>
      </c>
      <c r="N128" s="18" t="str">
        <f t="shared" si="3"/>
        <v>-</v>
      </c>
      <c r="O128" s="17" t="str">
        <f>IFERROR(VLOOKUP($A128,[1]DiNÂMICA!$B$537:$C$537,2,FALSE),"-")</f>
        <v>-</v>
      </c>
      <c r="P128" s="17" t="str">
        <f>IFERROR(VLOOKUP($A128,[1]DiNÂMICA!$B$538:$C$539,2,FALSE),"-")</f>
        <v>-</v>
      </c>
      <c r="Q128" s="17" t="str">
        <f>IFERROR(VLOOKUP($A128,[1]DiNÂMICA!$B$540:$C$559,2,FALSE),"-")</f>
        <v>-</v>
      </c>
      <c r="R128" s="17" t="str">
        <f>IFERROR(VLOOKUP($A128,[1]DiNÂMICA!$B$560:$C$581,2,FALSE),"-")</f>
        <v>R13B/R13D</v>
      </c>
      <c r="S128" s="17" t="str">
        <f>IFERROR(VLOOKUP($A128,[1]DiNÂMICA!$B$582:$C$584,2,FALSE),"-")</f>
        <v>-</v>
      </c>
      <c r="T128" s="17" t="str">
        <f>IFERROR(VLOOKUP($A128,[1]DiNÂMICA!$B$585:$C$667,2,FALSE),"-")</f>
        <v>-</v>
      </c>
      <c r="U128" s="17" t="str">
        <f>IFERROR(VLOOKUP($A128,[1]DiNÂMICA!$B$668:$C$734,2,FALSE),"-")</f>
        <v>-</v>
      </c>
      <c r="V128" s="17" t="str">
        <f>IFERROR(VLOOKUP($A128,[1]DiNÂMICA!$B$735:$C$916,2,FALSE),"-")</f>
        <v>R13B/R13D</v>
      </c>
      <c r="W128" s="17" t="str">
        <f>IFERROR(VLOOKUP($A128,[1]DiNÂMICA!$B$917:$C$1000,2,FALSE),"-")</f>
        <v>-</v>
      </c>
      <c r="X128" s="17" t="str">
        <f>IFERROR(VLOOKUP($A128,[1]DiNÂMICA!$B$1001:$C$1002,2,FALSE),"-")</f>
        <v>-</v>
      </c>
      <c r="Y128" s="17" t="str">
        <f>IFERROR(VLOOKUP($A128,[1]DiNÂMICA!$B$1003:$C$1007,2,FALSE),"-")</f>
        <v>-</v>
      </c>
      <c r="Z128" s="17" t="str">
        <f>IFERROR(VLOOKUP($A128,[1]DiNÂMICA!$B$1008:$C$1011,2,FALSE),"-")</f>
        <v>-</v>
      </c>
      <c r="AA128" s="17" t="str">
        <f>IFERROR(VLOOKUP($A128,[1]DiNÂMICA!$B$1012:$C$1013,2,FALSE),"-")</f>
        <v>-</v>
      </c>
      <c r="AB128" s="17" t="str">
        <f>IFERROR(VLOOKUP($A128,[1]DiNÂMICA!$B$1014:$C$1021,2,FALSE),"-")</f>
        <v>-</v>
      </c>
      <c r="AC128" s="17" t="str">
        <f>IFERROR(VLOOKUP($A128,[1]DiNÂMICA!$B$1022:$C$1053,2,FALSE),"-")</f>
        <v>R13B/R13D</v>
      </c>
      <c r="AD128" s="17" t="str">
        <f>IFERROR(VLOOKUP($A128,[1]DiNÂMICA!$B$1054:$C$1077,2,FALSE),"-")</f>
        <v>-</v>
      </c>
      <c r="AE128" s="17" t="str">
        <f>IFERROR(VLOOKUP($A128,[1]DiNÂMICA!$B$1078:$C$1109,2,FALSE),"-")</f>
        <v>-</v>
      </c>
    </row>
    <row r="129" spans="1:31" x14ac:dyDescent="0.25">
      <c r="A129" s="9" t="s">
        <v>246</v>
      </c>
      <c r="B129" s="9" t="s">
        <v>247</v>
      </c>
      <c r="C129" s="10" t="s">
        <v>513</v>
      </c>
      <c r="D129" s="17" t="str">
        <f>IFERROR(VLOOKUP($A129,[1]DiNÂMICA!$B$4:$C$47,2,FALSE),"-")</f>
        <v>-</v>
      </c>
      <c r="E129" s="17" t="str">
        <f>IFERROR(VLOOKUP($A129,[1]DiNÂMICA!$B$48:$C$76,2,FALSE),"-")</f>
        <v>-</v>
      </c>
      <c r="F129" s="17" t="str">
        <f>IFERROR(VLOOKUP($A129,[1]DiNÂMICA!$B$77:$C$150,2,FALSE),"-")</f>
        <v>-</v>
      </c>
      <c r="G129" s="17" t="str">
        <f>IFERROR(VLOOKUP($A129,[1]DiNÂMICA!$B$151:$C$249,2,FALSE),"-")</f>
        <v>-</v>
      </c>
      <c r="H129" s="17" t="str">
        <f>IFERROR(VLOOKUP($A129,[1]DiNÂMICA!$B$250:$C$311,2,FALSE),"-")</f>
        <v>-</v>
      </c>
      <c r="I129" s="17" t="str">
        <f>IFERROR(VLOOKUP($A129,[1]DiNÂMICA!$B$312:$C$373,2,FALSE),"-")</f>
        <v>-</v>
      </c>
      <c r="J129" s="17" t="str">
        <f>IFERROR(VLOOKUP($A129,[1]DiNÂMICA!$B$374:$C$409,2,FALSE),"-")</f>
        <v>-</v>
      </c>
      <c r="K129" s="17" t="str">
        <f>IFERROR(VLOOKUP($A129,[1]DiNÂMICA!$B$410:$C$464,2,FALSE),"-")</f>
        <v>R13B/R13C/R13D</v>
      </c>
      <c r="L129" s="17" t="str">
        <f>IFERROR(VLOOKUP($A129,[1]DiNÂMICA!$B$465:$C$472,2,FALSE),"-")</f>
        <v>-</v>
      </c>
      <c r="M129" s="17" t="str">
        <f>IFERROR(VLOOKUP($A129,[1]DiNÂMICA!$B$473:$C$536,2,FALSE),"-")</f>
        <v>-</v>
      </c>
      <c r="N129" s="18" t="str">
        <f t="shared" si="3"/>
        <v>-</v>
      </c>
      <c r="O129" s="17" t="str">
        <f>IFERROR(VLOOKUP($A129,[1]DiNÂMICA!$B$537:$C$537,2,FALSE),"-")</f>
        <v>-</v>
      </c>
      <c r="P129" s="17" t="str">
        <f>IFERROR(VLOOKUP($A129,[1]DiNÂMICA!$B$538:$C$539,2,FALSE),"-")</f>
        <v>-</v>
      </c>
      <c r="Q129" s="17" t="str">
        <f>IFERROR(VLOOKUP($A129,[1]DiNÂMICA!$B$540:$C$559,2,FALSE),"-")</f>
        <v>-</v>
      </c>
      <c r="R129" s="17" t="str">
        <f>IFERROR(VLOOKUP($A129,[1]DiNÂMICA!$B$560:$C$581,2,FALSE),"-")</f>
        <v>-</v>
      </c>
      <c r="S129" s="17" t="str">
        <f>IFERROR(VLOOKUP($A129,[1]DiNÂMICA!$B$582:$C$584,2,FALSE),"-")</f>
        <v>-</v>
      </c>
      <c r="T129" s="17" t="str">
        <f>IFERROR(VLOOKUP($A129,[1]DiNÂMICA!$B$585:$C$667,2,FALSE),"-")</f>
        <v>-</v>
      </c>
      <c r="U129" s="17" t="str">
        <f>IFERROR(VLOOKUP($A129,[1]DiNÂMICA!$B$668:$C$734,2,FALSE),"-")</f>
        <v>-</v>
      </c>
      <c r="V129" s="17" t="str">
        <f>IFERROR(VLOOKUP($A129,[1]DiNÂMICA!$B$735:$C$916,2,FALSE),"-")</f>
        <v>-</v>
      </c>
      <c r="W129" s="17" t="str">
        <f>IFERROR(VLOOKUP($A129,[1]DiNÂMICA!$B$917:$C$1000,2,FALSE),"-")</f>
        <v>-</v>
      </c>
      <c r="X129" s="17" t="str">
        <f>IFERROR(VLOOKUP($A129,[1]DiNÂMICA!$B$1001:$C$1002,2,FALSE),"-")</f>
        <v>-</v>
      </c>
      <c r="Y129" s="17" t="str">
        <f>IFERROR(VLOOKUP($A129,[1]DiNÂMICA!$B$1003:$C$1007,2,FALSE),"-")</f>
        <v>-</v>
      </c>
      <c r="Z129" s="17" t="str">
        <f>IFERROR(VLOOKUP($A129,[1]DiNÂMICA!$B$1008:$C$1011,2,FALSE),"-")</f>
        <v>-</v>
      </c>
      <c r="AA129" s="17" t="str">
        <f>IFERROR(VLOOKUP($A129,[1]DiNÂMICA!$B$1012:$C$1013,2,FALSE),"-")</f>
        <v>-</v>
      </c>
      <c r="AB129" s="17" t="str">
        <f>IFERROR(VLOOKUP($A129,[1]DiNÂMICA!$B$1014:$C$1021,2,FALSE),"-")</f>
        <v>-</v>
      </c>
      <c r="AC129" s="17" t="str">
        <f>IFERROR(VLOOKUP($A129,[1]DiNÂMICA!$B$1022:$C$1053,2,FALSE),"-")</f>
        <v>-</v>
      </c>
      <c r="AD129" s="17" t="str">
        <f>IFERROR(VLOOKUP($A129,[1]DiNÂMICA!$B$1054:$C$1077,2,FALSE),"-")</f>
        <v>-</v>
      </c>
      <c r="AE129" s="17" t="str">
        <f>IFERROR(VLOOKUP($A129,[1]DiNÂMICA!$B$1078:$C$1109,2,FALSE),"-")</f>
        <v>-</v>
      </c>
    </row>
    <row r="130" spans="1:31" x14ac:dyDescent="0.25">
      <c r="A130" s="9" t="s">
        <v>248</v>
      </c>
      <c r="B130" s="9" t="s">
        <v>249</v>
      </c>
      <c r="C130" s="10" t="s">
        <v>514</v>
      </c>
      <c r="D130" s="17" t="str">
        <f>IFERROR(VLOOKUP($A130,[1]DiNÂMICA!$B$4:$C$47,2,FALSE),"-")</f>
        <v>-</v>
      </c>
      <c r="E130" s="17" t="str">
        <f>IFERROR(VLOOKUP($A130,[1]DiNÂMICA!$B$48:$C$76,2,FALSE),"-")</f>
        <v>-</v>
      </c>
      <c r="F130" s="17" t="str">
        <f>IFERROR(VLOOKUP($A130,[1]DiNÂMICA!$B$77:$C$150,2,FALSE),"-")</f>
        <v>-</v>
      </c>
      <c r="G130" s="17" t="str">
        <f>IFERROR(VLOOKUP($A130,[1]DiNÂMICA!$B$151:$C$249,2,FALSE),"-")</f>
        <v>-</v>
      </c>
      <c r="H130" s="17" t="str">
        <f>IFERROR(VLOOKUP($A130,[1]DiNÂMICA!$B$250:$C$311,2,FALSE),"-")</f>
        <v>-</v>
      </c>
      <c r="I130" s="17" t="str">
        <f>IFERROR(VLOOKUP($A130,[1]DiNÂMICA!$B$312:$C$373,2,FALSE),"-")</f>
        <v>-</v>
      </c>
      <c r="J130" s="17" t="str">
        <f>IFERROR(VLOOKUP($A130,[1]DiNÂMICA!$B$374:$C$409,2,FALSE),"-")</f>
        <v>-</v>
      </c>
      <c r="K130" s="17" t="str">
        <f>IFERROR(VLOOKUP($A130,[1]DiNÂMICA!$B$410:$C$464,2,FALSE),"-")</f>
        <v>R13B/R13C/R13D</v>
      </c>
      <c r="L130" s="17" t="str">
        <f>IFERROR(VLOOKUP($A130,[1]DiNÂMICA!$B$465:$C$472,2,FALSE),"-")</f>
        <v>-</v>
      </c>
      <c r="M130" s="17" t="str">
        <f>IFERROR(VLOOKUP($A130,[1]DiNÂMICA!$B$473:$C$536,2,FALSE),"-")</f>
        <v>-</v>
      </c>
      <c r="N130" s="18" t="str">
        <f t="shared" si="3"/>
        <v>-</v>
      </c>
      <c r="O130" s="17" t="str">
        <f>IFERROR(VLOOKUP($A130,[1]DiNÂMICA!$B$537:$C$537,2,FALSE),"-")</f>
        <v>-</v>
      </c>
      <c r="P130" s="17" t="str">
        <f>IFERROR(VLOOKUP($A130,[1]DiNÂMICA!$B$538:$C$539,2,FALSE),"-")</f>
        <v>-</v>
      </c>
      <c r="Q130" s="17" t="str">
        <f>IFERROR(VLOOKUP($A130,[1]DiNÂMICA!$B$540:$C$559,2,FALSE),"-")</f>
        <v>-</v>
      </c>
      <c r="R130" s="17" t="str">
        <f>IFERROR(VLOOKUP($A130,[1]DiNÂMICA!$B$560:$C$581,2,FALSE),"-")</f>
        <v>-</v>
      </c>
      <c r="S130" s="17" t="str">
        <f>IFERROR(VLOOKUP($A130,[1]DiNÂMICA!$B$582:$C$584,2,FALSE),"-")</f>
        <v>-</v>
      </c>
      <c r="T130" s="17" t="str">
        <f>IFERROR(VLOOKUP($A130,[1]DiNÂMICA!$B$585:$C$667,2,FALSE),"-")</f>
        <v>-</v>
      </c>
      <c r="U130" s="17" t="str">
        <f>IFERROR(VLOOKUP($A130,[1]DiNÂMICA!$B$668:$C$734,2,FALSE),"-")</f>
        <v>-</v>
      </c>
      <c r="V130" s="17" t="str">
        <f>IFERROR(VLOOKUP($A130,[1]DiNÂMICA!$B$735:$C$916,2,FALSE),"-")</f>
        <v>-</v>
      </c>
      <c r="W130" s="17" t="str">
        <f>IFERROR(VLOOKUP($A130,[1]DiNÂMICA!$B$917:$C$1000,2,FALSE),"-")</f>
        <v>-</v>
      </c>
      <c r="X130" s="17" t="str">
        <f>IFERROR(VLOOKUP($A130,[1]DiNÂMICA!$B$1001:$C$1002,2,FALSE),"-")</f>
        <v>-</v>
      </c>
      <c r="Y130" s="17" t="str">
        <f>IFERROR(VLOOKUP($A130,[1]DiNÂMICA!$B$1003:$C$1007,2,FALSE),"-")</f>
        <v>-</v>
      </c>
      <c r="Z130" s="17" t="str">
        <f>IFERROR(VLOOKUP($A130,[1]DiNÂMICA!$B$1008:$C$1011,2,FALSE),"-")</f>
        <v>-</v>
      </c>
      <c r="AA130" s="17" t="str">
        <f>IFERROR(VLOOKUP($A130,[1]DiNÂMICA!$B$1012:$C$1013,2,FALSE),"-")</f>
        <v>-</v>
      </c>
      <c r="AB130" s="17" t="str">
        <f>IFERROR(VLOOKUP($A130,[1]DiNÂMICA!$B$1014:$C$1021,2,FALSE),"-")</f>
        <v>-</v>
      </c>
      <c r="AC130" s="17" t="str">
        <f>IFERROR(VLOOKUP($A130,[1]DiNÂMICA!$B$1022:$C$1053,2,FALSE),"-")</f>
        <v>-</v>
      </c>
      <c r="AD130" s="17" t="str">
        <f>IFERROR(VLOOKUP($A130,[1]DiNÂMICA!$B$1054:$C$1077,2,FALSE),"-")</f>
        <v>-</v>
      </c>
      <c r="AE130" s="17" t="str">
        <f>IFERROR(VLOOKUP($A130,[1]DiNÂMICA!$B$1078:$C$1109,2,FALSE),"-")</f>
        <v>-</v>
      </c>
    </row>
    <row r="131" spans="1:31" x14ac:dyDescent="0.25">
      <c r="A131" s="9" t="s">
        <v>250</v>
      </c>
      <c r="B131" s="9" t="s">
        <v>251</v>
      </c>
      <c r="C131" s="10" t="s">
        <v>515</v>
      </c>
      <c r="D131" s="17" t="str">
        <f>IFERROR(VLOOKUP($A131,[1]DiNÂMICA!$B$4:$C$47,2,FALSE),"-")</f>
        <v>-</v>
      </c>
      <c r="E131" s="17" t="str">
        <f>IFERROR(VLOOKUP($A131,[1]DiNÂMICA!$B$48:$C$76,2,FALSE),"-")</f>
        <v>-</v>
      </c>
      <c r="F131" s="17" t="str">
        <f>IFERROR(VLOOKUP($A131,[1]DiNÂMICA!$B$77:$C$150,2,FALSE),"-")</f>
        <v>-</v>
      </c>
      <c r="G131" s="17" t="str">
        <f>IFERROR(VLOOKUP($A131,[1]DiNÂMICA!$B$151:$C$249,2,FALSE),"-")</f>
        <v>-</v>
      </c>
      <c r="H131" s="17" t="str">
        <f>IFERROR(VLOOKUP($A131,[1]DiNÂMICA!$B$250:$C$311,2,FALSE),"-")</f>
        <v>-</v>
      </c>
      <c r="I131" s="17" t="str">
        <f>IFERROR(VLOOKUP($A131,[1]DiNÂMICA!$B$312:$C$373,2,FALSE),"-")</f>
        <v>-</v>
      </c>
      <c r="J131" s="17" t="str">
        <f>IFERROR(VLOOKUP($A131,[1]DiNÂMICA!$B$374:$C$409,2,FALSE),"-")</f>
        <v>-</v>
      </c>
      <c r="K131" s="17" t="str">
        <f>IFERROR(VLOOKUP($A131,[1]DiNÂMICA!$B$410:$C$464,2,FALSE),"-")</f>
        <v>R13B/R13C/R13D</v>
      </c>
      <c r="L131" s="17" t="str">
        <f>IFERROR(VLOOKUP($A131,[1]DiNÂMICA!$B$465:$C$472,2,FALSE),"-")</f>
        <v>-</v>
      </c>
      <c r="M131" s="17" t="str">
        <f>IFERROR(VLOOKUP($A131,[1]DiNÂMICA!$B$473:$C$536,2,FALSE),"-")</f>
        <v>-</v>
      </c>
      <c r="N131" s="18" t="str">
        <f t="shared" si="3"/>
        <v>-</v>
      </c>
      <c r="O131" s="17" t="str">
        <f>IFERROR(VLOOKUP($A131,[1]DiNÂMICA!$B$537:$C$537,2,FALSE),"-")</f>
        <v>-</v>
      </c>
      <c r="P131" s="17" t="str">
        <f>IFERROR(VLOOKUP($A131,[1]DiNÂMICA!$B$538:$C$539,2,FALSE),"-")</f>
        <v>-</v>
      </c>
      <c r="Q131" s="17" t="str">
        <f>IFERROR(VLOOKUP($A131,[1]DiNÂMICA!$B$540:$C$559,2,FALSE),"-")</f>
        <v>-</v>
      </c>
      <c r="R131" s="17" t="str">
        <f>IFERROR(VLOOKUP($A131,[1]DiNÂMICA!$B$560:$C$581,2,FALSE),"-")</f>
        <v>-</v>
      </c>
      <c r="S131" s="17" t="str">
        <f>IFERROR(VLOOKUP($A131,[1]DiNÂMICA!$B$582:$C$584,2,FALSE),"-")</f>
        <v>-</v>
      </c>
      <c r="T131" s="17" t="str">
        <f>IFERROR(VLOOKUP($A131,[1]DiNÂMICA!$B$585:$C$667,2,FALSE),"-")</f>
        <v>R13D</v>
      </c>
      <c r="U131" s="17" t="str">
        <f>IFERROR(VLOOKUP($A131,[1]DiNÂMICA!$B$668:$C$734,2,FALSE),"-")</f>
        <v>R13D</v>
      </c>
      <c r="V131" s="17" t="str">
        <f>IFERROR(VLOOKUP($A131,[1]DiNÂMICA!$B$735:$C$916,2,FALSE),"-")</f>
        <v>R13B/R13D</v>
      </c>
      <c r="W131" s="17" t="str">
        <f>IFERROR(VLOOKUP($A131,[1]DiNÂMICA!$B$917:$C$1000,2,FALSE),"-")</f>
        <v>-</v>
      </c>
      <c r="X131" s="17" t="str">
        <f>IFERROR(VLOOKUP($A131,[1]DiNÂMICA!$B$1001:$C$1002,2,FALSE),"-")</f>
        <v>-</v>
      </c>
      <c r="Y131" s="17" t="str">
        <f>IFERROR(VLOOKUP($A131,[1]DiNÂMICA!$B$1003:$C$1007,2,FALSE),"-")</f>
        <v>-</v>
      </c>
      <c r="Z131" s="17" t="str">
        <f>IFERROR(VLOOKUP($A131,[1]DiNÂMICA!$B$1008:$C$1011,2,FALSE),"-")</f>
        <v>-</v>
      </c>
      <c r="AA131" s="17" t="str">
        <f>IFERROR(VLOOKUP($A131,[1]DiNÂMICA!$B$1012:$C$1013,2,FALSE),"-")</f>
        <v>-</v>
      </c>
      <c r="AB131" s="17" t="str">
        <f>IFERROR(VLOOKUP($A131,[1]DiNÂMICA!$B$1014:$C$1021,2,FALSE),"-")</f>
        <v>-</v>
      </c>
      <c r="AC131" s="17" t="str">
        <f>IFERROR(VLOOKUP($A131,[1]DiNÂMICA!$B$1022:$C$1053,2,FALSE),"-")</f>
        <v>-</v>
      </c>
      <c r="AD131" s="17" t="str">
        <f>IFERROR(VLOOKUP($A131,[1]DiNÂMICA!$B$1054:$C$1077,2,FALSE),"-")</f>
        <v>-</v>
      </c>
      <c r="AE131" s="17" t="str">
        <f>IFERROR(VLOOKUP($A131,[1]DiNÂMICA!$B$1078:$C$1109,2,FALSE),"-")</f>
        <v>-</v>
      </c>
    </row>
    <row r="132" spans="1:31" x14ac:dyDescent="0.25">
      <c r="A132" s="9" t="s">
        <v>252</v>
      </c>
      <c r="B132" s="9" t="s">
        <v>252</v>
      </c>
      <c r="C132" s="10" t="s">
        <v>516</v>
      </c>
      <c r="D132" s="17" t="str">
        <f>IFERROR(VLOOKUP($A132,[1]DiNÂMICA!$B$4:$C$47,2,FALSE),"-")</f>
        <v>-</v>
      </c>
      <c r="E132" s="17" t="str">
        <f>IFERROR(VLOOKUP($A132,[1]DiNÂMICA!$B$48:$C$76,2,FALSE),"-")</f>
        <v>-</v>
      </c>
      <c r="F132" s="17" t="str">
        <f>IFERROR(VLOOKUP($A132,[1]DiNÂMICA!$B$77:$C$150,2,FALSE),"-")</f>
        <v>D1(a)</v>
      </c>
      <c r="G132" s="17" t="str">
        <f>IFERROR(VLOOKUP($A132,[1]DiNÂMICA!$B$151:$C$249,2,FALSE),"-")</f>
        <v>-</v>
      </c>
      <c r="H132" s="17" t="str">
        <f>IFERROR(VLOOKUP($A132,[1]DiNÂMICA!$B$250:$C$311,2,FALSE),"-")</f>
        <v>-</v>
      </c>
      <c r="I132" s="17" t="str">
        <f>IFERROR(VLOOKUP($A132,[1]DiNÂMICA!$B$312:$C$373,2,FALSE),"-")</f>
        <v>-</v>
      </c>
      <c r="J132" s="17" t="str">
        <f>IFERROR(VLOOKUP($A132,[1]DiNÂMICA!$B$374:$C$409,2,FALSE),"-")</f>
        <v>-</v>
      </c>
      <c r="K132" s="17" t="str">
        <f>IFERROR(VLOOKUP($A132,[1]DiNÂMICA!$B$410:$C$464,2,FALSE),"-")</f>
        <v>-</v>
      </c>
      <c r="L132" s="17" t="str">
        <f>IFERROR(VLOOKUP($A132,[1]DiNÂMICA!$B$465:$C$472,2,FALSE),"-")</f>
        <v>-</v>
      </c>
      <c r="M132" s="17" t="str">
        <f>IFERROR(VLOOKUP($A132,[1]DiNÂMICA!$B$473:$C$536,2,FALSE),"-")</f>
        <v>R13B</v>
      </c>
      <c r="N132" s="18" t="str">
        <f t="shared" si="3"/>
        <v>-</v>
      </c>
      <c r="O132" s="17" t="str">
        <f>IFERROR(VLOOKUP($A132,[1]DiNÂMICA!$B$537:$C$537,2,FALSE),"-")</f>
        <v>-</v>
      </c>
      <c r="P132" s="17" t="str">
        <f>IFERROR(VLOOKUP($A132,[1]DiNÂMICA!$B$538:$C$539,2,FALSE),"-")</f>
        <v>-</v>
      </c>
      <c r="Q132" s="17" t="str">
        <f>IFERROR(VLOOKUP($A132,[1]DiNÂMICA!$B$540:$C$559,2,FALSE),"-")</f>
        <v>-</v>
      </c>
      <c r="R132" s="17" t="str">
        <f>IFERROR(VLOOKUP($A132,[1]DiNÂMICA!$B$560:$C$581,2,FALSE),"-")</f>
        <v>-</v>
      </c>
      <c r="S132" s="17" t="str">
        <f>IFERROR(VLOOKUP($A132,[1]DiNÂMICA!$B$582:$C$584,2,FALSE),"-")</f>
        <v>-</v>
      </c>
      <c r="T132" s="17" t="str">
        <f>IFERROR(VLOOKUP($A132,[1]DiNÂMICA!$B$585:$C$667,2,FALSE),"-")</f>
        <v>R12C/R13D/D13</v>
      </c>
      <c r="U132" s="17" t="str">
        <f>IFERROR(VLOOKUP($A132,[1]DiNÂMICA!$B$668:$C$734,2,FALSE),"-")</f>
        <v>-</v>
      </c>
      <c r="V132" s="17" t="str">
        <f>IFERROR(VLOOKUP($A132,[1]DiNÂMICA!$B$735:$C$916,2,FALSE),"-")</f>
        <v>D13/D15</v>
      </c>
      <c r="W132" s="17" t="str">
        <f>IFERROR(VLOOKUP($A132,[1]DiNÂMICA!$B$917:$C$1000,2,FALSE),"-")</f>
        <v>D13/D15</v>
      </c>
      <c r="X132" s="17" t="str">
        <f>IFERROR(VLOOKUP($A132,[1]DiNÂMICA!$B$1001:$C$1002,2,FALSE),"-")</f>
        <v>-</v>
      </c>
      <c r="Y132" s="17" t="str">
        <f>IFERROR(VLOOKUP($A132,[1]DiNÂMICA!$B$1003:$C$1007,2,FALSE),"-")</f>
        <v>-</v>
      </c>
      <c r="Z132" s="17" t="str">
        <f>IFERROR(VLOOKUP($A132,[1]DiNÂMICA!$B$1008:$C$1011,2,FALSE),"-")</f>
        <v>R12A/R5I</v>
      </c>
      <c r="AA132" s="17" t="str">
        <f>IFERROR(VLOOKUP($A132,[1]DiNÂMICA!$B$1012:$C$1013,2,FALSE),"-")</f>
        <v>-</v>
      </c>
      <c r="AB132" s="17" t="str">
        <f>IFERROR(VLOOKUP($A132,[1]DiNÂMICA!$B$1014:$C$1021,2,FALSE),"-")</f>
        <v>D1</v>
      </c>
      <c r="AC132" s="17" t="str">
        <f>IFERROR(VLOOKUP($A132,[1]DiNÂMICA!$B$1022:$C$1053,2,FALSE),"-")</f>
        <v>-</v>
      </c>
      <c r="AD132" s="17" t="str">
        <f>IFERROR(VLOOKUP($A132,[1]DiNÂMICA!$B$1054:$C$1077,2,FALSE),"-")</f>
        <v>-</v>
      </c>
      <c r="AE132" s="17" t="str">
        <f>IFERROR(VLOOKUP($A132,[1]DiNÂMICA!$B$1078:$C$1109,2,FALSE),"-")</f>
        <v>-</v>
      </c>
    </row>
    <row r="133" spans="1:31" x14ac:dyDescent="0.25">
      <c r="A133" s="9" t="s">
        <v>253</v>
      </c>
      <c r="B133" s="9" t="s">
        <v>253</v>
      </c>
      <c r="C133" s="10" t="s">
        <v>517</v>
      </c>
      <c r="D133" s="17" t="str">
        <f>IFERROR(VLOOKUP($A133,[1]DiNÂMICA!$B$4:$C$47,2,FALSE),"-")</f>
        <v>-</v>
      </c>
      <c r="E133" s="17" t="str">
        <f>IFERROR(VLOOKUP($A133,[1]DiNÂMICA!$B$48:$C$76,2,FALSE),"-")</f>
        <v>-</v>
      </c>
      <c r="F133" s="17" t="str">
        <f>IFERROR(VLOOKUP($A133,[1]DiNÂMICA!$B$77:$C$150,2,FALSE),"-")</f>
        <v>D1(a)</v>
      </c>
      <c r="G133" s="17" t="str">
        <f>IFERROR(VLOOKUP($A133,[1]DiNÂMICA!$B$151:$C$249,2,FALSE),"-")</f>
        <v>-</v>
      </c>
      <c r="H133" s="17" t="str">
        <f>IFERROR(VLOOKUP($A133,[1]DiNÂMICA!$B$250:$C$311,2,FALSE),"-")</f>
        <v>-</v>
      </c>
      <c r="I133" s="17" t="str">
        <f>IFERROR(VLOOKUP($A133,[1]DiNÂMICA!$B$312:$C$373,2,FALSE),"-")</f>
        <v>-</v>
      </c>
      <c r="J133" s="17" t="str">
        <f>IFERROR(VLOOKUP($A133,[1]DiNÂMICA!$B$374:$C$409,2,FALSE),"-")</f>
        <v>-</v>
      </c>
      <c r="K133" s="17" t="str">
        <f>IFERROR(VLOOKUP($A133,[1]DiNÂMICA!$B$410:$C$464,2,FALSE),"-")</f>
        <v>-</v>
      </c>
      <c r="L133" s="17" t="str">
        <f>IFERROR(VLOOKUP($A133,[1]DiNÂMICA!$B$465:$C$472,2,FALSE),"-")</f>
        <v>-</v>
      </c>
      <c r="M133" s="17" t="str">
        <f>IFERROR(VLOOKUP($A133,[1]DiNÂMICA!$B$473:$C$536,2,FALSE),"-")</f>
        <v>R13B</v>
      </c>
      <c r="N133" s="18" t="str">
        <f t="shared" si="3"/>
        <v>-</v>
      </c>
      <c r="O133" s="17" t="str">
        <f>IFERROR(VLOOKUP($A133,[1]DiNÂMICA!$B$537:$C$537,2,FALSE),"-")</f>
        <v>-</v>
      </c>
      <c r="P133" s="17" t="str">
        <f>IFERROR(VLOOKUP($A133,[1]DiNÂMICA!$B$538:$C$539,2,FALSE),"-")</f>
        <v>-</v>
      </c>
      <c r="Q133" s="17" t="str">
        <f>IFERROR(VLOOKUP($A133,[1]DiNÂMICA!$B$540:$C$559,2,FALSE),"-")</f>
        <v>-</v>
      </c>
      <c r="R133" s="17" t="str">
        <f>IFERROR(VLOOKUP($A133,[1]DiNÂMICA!$B$560:$C$581,2,FALSE),"-")</f>
        <v>-</v>
      </c>
      <c r="S133" s="17" t="str">
        <f>IFERROR(VLOOKUP($A133,[1]DiNÂMICA!$B$582:$C$584,2,FALSE),"-")</f>
        <v>-</v>
      </c>
      <c r="T133" s="17" t="str">
        <f>IFERROR(VLOOKUP($A133,[1]DiNÂMICA!$B$585:$C$667,2,FALSE),"-")</f>
        <v>R12C/R13D/D13</v>
      </c>
      <c r="U133" s="17" t="str">
        <f>IFERROR(VLOOKUP($A133,[1]DiNÂMICA!$B$668:$C$734,2,FALSE),"-")</f>
        <v>-</v>
      </c>
      <c r="V133" s="17" t="str">
        <f>IFERROR(VLOOKUP($A133,[1]DiNÂMICA!$B$735:$C$916,2,FALSE),"-")</f>
        <v>D13/D15</v>
      </c>
      <c r="W133" s="17" t="str">
        <f>IFERROR(VLOOKUP($A133,[1]DiNÂMICA!$B$917:$C$1000,2,FALSE),"-")</f>
        <v>D13/D15</v>
      </c>
      <c r="X133" s="17" t="str">
        <f>IFERROR(VLOOKUP($A133,[1]DiNÂMICA!$B$1001:$C$1002,2,FALSE),"-")</f>
        <v>-</v>
      </c>
      <c r="Y133" s="17" t="str">
        <f>IFERROR(VLOOKUP($A133,[1]DiNÂMICA!$B$1003:$C$1007,2,FALSE),"-")</f>
        <v>-</v>
      </c>
      <c r="Z133" s="17" t="str">
        <f>IFERROR(VLOOKUP($A133,[1]DiNÂMICA!$B$1008:$C$1011,2,FALSE),"-")</f>
        <v>R12A/R5I</v>
      </c>
      <c r="AA133" s="17" t="str">
        <f>IFERROR(VLOOKUP($A133,[1]DiNÂMICA!$B$1012:$C$1013,2,FALSE),"-")</f>
        <v>-</v>
      </c>
      <c r="AB133" s="17" t="str">
        <f>IFERROR(VLOOKUP($A133,[1]DiNÂMICA!$B$1014:$C$1021,2,FALSE),"-")</f>
        <v>D1</v>
      </c>
      <c r="AC133" s="17" t="str">
        <f>IFERROR(VLOOKUP($A133,[1]DiNÂMICA!$B$1022:$C$1053,2,FALSE),"-")</f>
        <v>-</v>
      </c>
      <c r="AD133" s="17" t="str">
        <f>IFERROR(VLOOKUP($A133,[1]DiNÂMICA!$B$1054:$C$1077,2,FALSE),"-")</f>
        <v>-</v>
      </c>
      <c r="AE133" s="17" t="str">
        <f>IFERROR(VLOOKUP($A133,[1]DiNÂMICA!$B$1078:$C$1109,2,FALSE),"-")</f>
        <v>-</v>
      </c>
    </row>
    <row r="134" spans="1:31" x14ac:dyDescent="0.25">
      <c r="A134" s="9" t="s">
        <v>254</v>
      </c>
      <c r="B134" s="9" t="s">
        <v>254</v>
      </c>
      <c r="C134" s="10" t="s">
        <v>518</v>
      </c>
      <c r="D134" s="17" t="str">
        <f>IFERROR(VLOOKUP($A134,[1]DiNÂMICA!$B$4:$C$47,2,FALSE),"-")</f>
        <v>-</v>
      </c>
      <c r="E134" s="17" t="str">
        <f>IFERROR(VLOOKUP($A134,[1]DiNÂMICA!$B$48:$C$76,2,FALSE),"-")</f>
        <v>-</v>
      </c>
      <c r="F134" s="17" t="str">
        <f>IFERROR(VLOOKUP($A134,[1]DiNÂMICA!$B$77:$C$150,2,FALSE),"-")</f>
        <v>D1(a)</v>
      </c>
      <c r="G134" s="17" t="str">
        <f>IFERROR(VLOOKUP($A134,[1]DiNÂMICA!$B$151:$C$249,2,FALSE),"-")</f>
        <v>-</v>
      </c>
      <c r="H134" s="17" t="str">
        <f>IFERROR(VLOOKUP($A134,[1]DiNÂMICA!$B$250:$C$311,2,FALSE),"-")</f>
        <v>-</v>
      </c>
      <c r="I134" s="17" t="str">
        <f>IFERROR(VLOOKUP($A134,[1]DiNÂMICA!$B$312:$C$373,2,FALSE),"-")</f>
        <v>-</v>
      </c>
      <c r="J134" s="17" t="str">
        <f>IFERROR(VLOOKUP($A134,[1]DiNÂMICA!$B$374:$C$409,2,FALSE),"-")</f>
        <v>-</v>
      </c>
      <c r="K134" s="17" t="str">
        <f>IFERROR(VLOOKUP($A134,[1]DiNÂMICA!$B$410:$C$464,2,FALSE),"-")</f>
        <v>-</v>
      </c>
      <c r="L134" s="17" t="str">
        <f>IFERROR(VLOOKUP($A134,[1]DiNÂMICA!$B$465:$C$472,2,FALSE),"-")</f>
        <v>-</v>
      </c>
      <c r="M134" s="17" t="str">
        <f>IFERROR(VLOOKUP($A134,[1]DiNÂMICA!$B$473:$C$536,2,FALSE),"-")</f>
        <v>R13B</v>
      </c>
      <c r="N134" s="18" t="str">
        <f t="shared" si="3"/>
        <v>-</v>
      </c>
      <c r="O134" s="17" t="str">
        <f>IFERROR(VLOOKUP($A134,[1]DiNÂMICA!$B$537:$C$537,2,FALSE),"-")</f>
        <v>-</v>
      </c>
      <c r="P134" s="17" t="str">
        <f>IFERROR(VLOOKUP($A134,[1]DiNÂMICA!$B$538:$C$539,2,FALSE),"-")</f>
        <v>-</v>
      </c>
      <c r="Q134" s="17" t="str">
        <f>IFERROR(VLOOKUP($A134,[1]DiNÂMICA!$B$540:$C$559,2,FALSE),"-")</f>
        <v>-</v>
      </c>
      <c r="R134" s="17" t="str">
        <f>IFERROR(VLOOKUP($A134,[1]DiNÂMICA!$B$560:$C$581,2,FALSE),"-")</f>
        <v>-</v>
      </c>
      <c r="S134" s="17" t="str">
        <f>IFERROR(VLOOKUP($A134,[1]DiNÂMICA!$B$582:$C$584,2,FALSE),"-")</f>
        <v>-</v>
      </c>
      <c r="T134" s="17" t="str">
        <f>IFERROR(VLOOKUP($A134,[1]DiNÂMICA!$B$585:$C$667,2,FALSE),"-")</f>
        <v>R12C/R13D/D13</v>
      </c>
      <c r="U134" s="17" t="str">
        <f>IFERROR(VLOOKUP($A134,[1]DiNÂMICA!$B$668:$C$734,2,FALSE),"-")</f>
        <v>R12C/R13D/D13</v>
      </c>
      <c r="V134" s="17" t="str">
        <f>IFERROR(VLOOKUP($A134,[1]DiNÂMICA!$B$735:$C$916,2,FALSE),"-")</f>
        <v>D13/D15</v>
      </c>
      <c r="W134" s="17" t="str">
        <f>IFERROR(VLOOKUP($A134,[1]DiNÂMICA!$B$917:$C$1000,2,FALSE),"-")</f>
        <v>D13/D15</v>
      </c>
      <c r="X134" s="17" t="str">
        <f>IFERROR(VLOOKUP($A134,[1]DiNÂMICA!$B$1001:$C$1002,2,FALSE),"-")</f>
        <v>-</v>
      </c>
      <c r="Y134" s="17" t="str">
        <f>IFERROR(VLOOKUP($A134,[1]DiNÂMICA!$B$1003:$C$1007,2,FALSE),"-")</f>
        <v>-</v>
      </c>
      <c r="Z134" s="17" t="str">
        <f>IFERROR(VLOOKUP($A134,[1]DiNÂMICA!$B$1008:$C$1011,2,FALSE),"-")</f>
        <v>R12A/R5I</v>
      </c>
      <c r="AA134" s="17" t="str">
        <f>IFERROR(VLOOKUP($A134,[1]DiNÂMICA!$B$1012:$C$1013,2,FALSE),"-")</f>
        <v>-</v>
      </c>
      <c r="AB134" s="17" t="str">
        <f>IFERROR(VLOOKUP($A134,[1]DiNÂMICA!$B$1014:$C$1021,2,FALSE),"-")</f>
        <v>D1</v>
      </c>
      <c r="AC134" s="17" t="str">
        <f>IFERROR(VLOOKUP($A134,[1]DiNÂMICA!$B$1022:$C$1053,2,FALSE),"-")</f>
        <v>-</v>
      </c>
      <c r="AD134" s="17" t="str">
        <f>IFERROR(VLOOKUP($A134,[1]DiNÂMICA!$B$1054:$C$1077,2,FALSE),"-")</f>
        <v>-</v>
      </c>
      <c r="AE134" s="17" t="str">
        <f>IFERROR(VLOOKUP($A134,[1]DiNÂMICA!$B$1078:$C$1109,2,FALSE),"-")</f>
        <v>-</v>
      </c>
    </row>
    <row r="135" spans="1:31" x14ac:dyDescent="0.25">
      <c r="A135" s="9" t="s">
        <v>255</v>
      </c>
      <c r="B135" s="9" t="s">
        <v>256</v>
      </c>
      <c r="C135" s="10" t="s">
        <v>519</v>
      </c>
      <c r="D135" s="17" t="str">
        <f>IFERROR(VLOOKUP($A135,[1]DiNÂMICA!$B$4:$C$47,2,FALSE),"-")</f>
        <v>-</v>
      </c>
      <c r="E135" s="17" t="str">
        <f>IFERROR(VLOOKUP($A135,[1]DiNÂMICA!$B$48:$C$76,2,FALSE),"-")</f>
        <v>-</v>
      </c>
      <c r="F135" s="17" t="str">
        <f>IFERROR(VLOOKUP($A135,[1]DiNÂMICA!$B$77:$C$150,2,FALSE),"-")</f>
        <v>-</v>
      </c>
      <c r="G135" s="17" t="str">
        <f>IFERROR(VLOOKUP($A135,[1]DiNÂMICA!$B$151:$C$249,2,FALSE),"-")</f>
        <v>-</v>
      </c>
      <c r="H135" s="17" t="str">
        <f>IFERROR(VLOOKUP($A135,[1]DiNÂMICA!$B$250:$C$311,2,FALSE),"-")</f>
        <v>-</v>
      </c>
      <c r="I135" s="17" t="str">
        <f>IFERROR(VLOOKUP($A135,[1]DiNÂMICA!$B$312:$C$373,2,FALSE),"-")</f>
        <v>-</v>
      </c>
      <c r="J135" s="17" t="str">
        <f>IFERROR(VLOOKUP($A135,[1]DiNÂMICA!$B$374:$C$409,2,FALSE),"-")</f>
        <v>-</v>
      </c>
      <c r="K135" s="17" t="str">
        <f>IFERROR(VLOOKUP($A135,[1]DiNÂMICA!$B$410:$C$464,2,FALSE),"-")</f>
        <v>-</v>
      </c>
      <c r="L135" s="17" t="str">
        <f>IFERROR(VLOOKUP($A135,[1]DiNÂMICA!$B$465:$C$472,2,FALSE),"-")</f>
        <v>-</v>
      </c>
      <c r="M135" s="17" t="str">
        <f>IFERROR(VLOOKUP($A135,[1]DiNÂMICA!$B$473:$C$536,2,FALSE),"-")</f>
        <v>-</v>
      </c>
      <c r="N135" s="18" t="str">
        <f t="shared" si="3"/>
        <v>-</v>
      </c>
      <c r="O135" s="17" t="str">
        <f>IFERROR(VLOOKUP($A135,[1]DiNÂMICA!$B$537:$C$537,2,FALSE),"-")</f>
        <v>-</v>
      </c>
      <c r="P135" s="17" t="str">
        <f>IFERROR(VLOOKUP($A135,[1]DiNÂMICA!$B$538:$C$539,2,FALSE),"-")</f>
        <v>-</v>
      </c>
      <c r="Q135" s="17" t="str">
        <f>IFERROR(VLOOKUP($A135,[1]DiNÂMICA!$B$540:$C$559,2,FALSE),"-")</f>
        <v>-</v>
      </c>
      <c r="R135" s="17" t="str">
        <f>IFERROR(VLOOKUP($A135,[1]DiNÂMICA!$B$560:$C$581,2,FALSE),"-")</f>
        <v>-</v>
      </c>
      <c r="S135" s="17" t="str">
        <f>IFERROR(VLOOKUP($A135,[1]DiNÂMICA!$B$582:$C$584,2,FALSE),"-")</f>
        <v>-</v>
      </c>
      <c r="T135" s="17" t="str">
        <f>IFERROR(VLOOKUP($A135,[1]DiNÂMICA!$B$585:$C$667,2,FALSE),"-")</f>
        <v>-</v>
      </c>
      <c r="U135" s="17" t="str">
        <f>IFERROR(VLOOKUP($A135,[1]DiNÂMICA!$B$668:$C$734,2,FALSE),"-")</f>
        <v>-</v>
      </c>
      <c r="V135" s="17" t="str">
        <f>IFERROR(VLOOKUP($A135,[1]DiNÂMICA!$B$735:$C$916,2,FALSE),"-")</f>
        <v>R13B/R13D</v>
      </c>
      <c r="W135" s="17" t="str">
        <f>IFERROR(VLOOKUP($A135,[1]DiNÂMICA!$B$917:$C$1000,2,FALSE),"-")</f>
        <v>-</v>
      </c>
      <c r="X135" s="17" t="str">
        <f>IFERROR(VLOOKUP($A135,[1]DiNÂMICA!$B$1001:$C$1002,2,FALSE),"-")</f>
        <v>-</v>
      </c>
      <c r="Y135" s="17" t="str">
        <f>IFERROR(VLOOKUP($A135,[1]DiNÂMICA!$B$1003:$C$1007,2,FALSE),"-")</f>
        <v>-</v>
      </c>
      <c r="Z135" s="17" t="str">
        <f>IFERROR(VLOOKUP($A135,[1]DiNÂMICA!$B$1008:$C$1011,2,FALSE),"-")</f>
        <v>-</v>
      </c>
      <c r="AA135" s="17" t="str">
        <f>IFERROR(VLOOKUP($A135,[1]DiNÂMICA!$B$1012:$C$1013,2,FALSE),"-")</f>
        <v>-</v>
      </c>
      <c r="AB135" s="17" t="str">
        <f>IFERROR(VLOOKUP($A135,[1]DiNÂMICA!$B$1014:$C$1021,2,FALSE),"-")</f>
        <v>-</v>
      </c>
      <c r="AC135" s="17" t="str">
        <f>IFERROR(VLOOKUP($A135,[1]DiNÂMICA!$B$1022:$C$1053,2,FALSE),"-")</f>
        <v>-</v>
      </c>
      <c r="AD135" s="17" t="str">
        <f>IFERROR(VLOOKUP($A135,[1]DiNÂMICA!$B$1054:$C$1077,2,FALSE),"-")</f>
        <v>-</v>
      </c>
      <c r="AE135" s="17" t="str">
        <f>IFERROR(VLOOKUP($A135,[1]DiNÂMICA!$B$1078:$C$1109,2,FALSE),"-")</f>
        <v>-</v>
      </c>
    </row>
    <row r="136" spans="1:31" x14ac:dyDescent="0.25">
      <c r="A136" s="9" t="s">
        <v>257</v>
      </c>
      <c r="B136" s="9" t="s">
        <v>257</v>
      </c>
      <c r="C136" s="10" t="s">
        <v>520</v>
      </c>
      <c r="D136" s="17" t="str">
        <f>IFERROR(VLOOKUP($A136,[1]DiNÂMICA!$B$4:$C$47,2,FALSE),"-")</f>
        <v>-</v>
      </c>
      <c r="E136" s="17" t="str">
        <f>IFERROR(VLOOKUP($A136,[1]DiNÂMICA!$B$48:$C$76,2,FALSE),"-")</f>
        <v>-</v>
      </c>
      <c r="F136" s="17" t="str">
        <f>IFERROR(VLOOKUP($A136,[1]DiNÂMICA!$B$77:$C$150,2,FALSE),"-")</f>
        <v>D1(a)</v>
      </c>
      <c r="G136" s="17" t="str">
        <f>IFERROR(VLOOKUP($A136,[1]DiNÂMICA!$B$151:$C$249,2,FALSE),"-")</f>
        <v>D1</v>
      </c>
      <c r="H136" s="17" t="str">
        <f>IFERROR(VLOOKUP($A136,[1]DiNÂMICA!$B$250:$C$311,2,FALSE),"-")</f>
        <v>D15</v>
      </c>
      <c r="I136" s="17" t="str">
        <f>IFERROR(VLOOKUP($A136,[1]DiNÂMICA!$B$312:$C$373,2,FALSE),"-")</f>
        <v>D15</v>
      </c>
      <c r="J136" s="17" t="str">
        <f>IFERROR(VLOOKUP($A136,[1]DiNÂMICA!$B$374:$C$409,2,FALSE),"-")</f>
        <v>-</v>
      </c>
      <c r="K136" s="17" t="str">
        <f>IFERROR(VLOOKUP($A136,[1]DiNÂMICA!$B$410:$C$464,2,FALSE),"-")</f>
        <v>-</v>
      </c>
      <c r="L136" s="17" t="str">
        <f>IFERROR(VLOOKUP($A136,[1]DiNÂMICA!$B$465:$C$472,2,FALSE),"-")</f>
        <v>-</v>
      </c>
      <c r="M136" s="17" t="str">
        <f>IFERROR(VLOOKUP($A136,[1]DiNÂMICA!$B$473:$C$536,2,FALSE),"-")</f>
        <v>R13B</v>
      </c>
      <c r="N136" s="18" t="str">
        <f t="shared" si="3"/>
        <v>-</v>
      </c>
      <c r="O136" s="17" t="str">
        <f>IFERROR(VLOOKUP($A136,[1]DiNÂMICA!$B$537:$C$537,2,FALSE),"-")</f>
        <v>-</v>
      </c>
      <c r="P136" s="17" t="str">
        <f>IFERROR(VLOOKUP($A136,[1]DiNÂMICA!$B$538:$C$539,2,FALSE),"-")</f>
        <v>-</v>
      </c>
      <c r="Q136" s="17" t="str">
        <f>IFERROR(VLOOKUP($A136,[1]DiNÂMICA!$B$540:$C$559,2,FALSE),"-")</f>
        <v>-</v>
      </c>
      <c r="R136" s="17" t="str">
        <f>IFERROR(VLOOKUP($A136,[1]DiNÂMICA!$B$560:$C$581,2,FALSE),"-")</f>
        <v>-</v>
      </c>
      <c r="S136" s="17" t="str">
        <f>IFERROR(VLOOKUP($A136,[1]DiNÂMICA!$B$582:$C$584,2,FALSE),"-")</f>
        <v>-</v>
      </c>
      <c r="T136" s="17" t="str">
        <f>IFERROR(VLOOKUP($A136,[1]DiNÂMICA!$B$585:$C$667,2,FALSE),"-")</f>
        <v>R12C/R13D/D13</v>
      </c>
      <c r="U136" s="17" t="str">
        <f>IFERROR(VLOOKUP($A136,[1]DiNÂMICA!$B$668:$C$734,2,FALSE),"-")</f>
        <v>R12C/R13D/D13</v>
      </c>
      <c r="V136" s="17" t="str">
        <f>IFERROR(VLOOKUP($A136,[1]DiNÂMICA!$B$735:$C$916,2,FALSE),"-")</f>
        <v>D13/D15</v>
      </c>
      <c r="W136" s="17" t="str">
        <f>IFERROR(VLOOKUP($A136,[1]DiNÂMICA!$B$917:$C$1000,2,FALSE),"-")</f>
        <v>D13/D15</v>
      </c>
      <c r="X136" s="17" t="str">
        <f>IFERROR(VLOOKUP($A136,[1]DiNÂMICA!$B$1001:$C$1002,2,FALSE),"-")</f>
        <v>-</v>
      </c>
      <c r="Y136" s="17" t="str">
        <f>IFERROR(VLOOKUP($A136,[1]DiNÂMICA!$B$1003:$C$1007,2,FALSE),"-")</f>
        <v>-</v>
      </c>
      <c r="Z136" s="17" t="str">
        <f>IFERROR(VLOOKUP($A136,[1]DiNÂMICA!$B$1012:$C$1013,2,FALSE),"-")</f>
        <v>R12A/R5I</v>
      </c>
      <c r="AA136" s="17" t="s">
        <v>624</v>
      </c>
      <c r="AB136" s="17" t="str">
        <f>IFERROR(VLOOKUP($A136,[1]DiNÂMICA!$B$1014:$C$1021,2,FALSE),"-")</f>
        <v>D1</v>
      </c>
      <c r="AC136" s="17" t="str">
        <f>IFERROR(VLOOKUP($A136,[1]DiNÂMICA!$B$1022:$C$1053,2,FALSE),"-")</f>
        <v>-</v>
      </c>
      <c r="AD136" s="17" t="str">
        <f>IFERROR(VLOOKUP($A136,[1]DiNÂMICA!$B$1054:$C$1077,2,FALSE),"-")</f>
        <v>-</v>
      </c>
      <c r="AE136" s="17" t="str">
        <f>IFERROR(VLOOKUP($A136,[1]DiNÂMICA!$B$1078:$C$1109,2,FALSE),"-")</f>
        <v>-</v>
      </c>
    </row>
    <row r="137" spans="1:31" x14ac:dyDescent="0.25">
      <c r="A137" s="9" t="s">
        <v>258</v>
      </c>
      <c r="B137" s="9" t="s">
        <v>258</v>
      </c>
      <c r="C137" s="10" t="s">
        <v>521</v>
      </c>
      <c r="D137" s="17" t="str">
        <f>IFERROR(VLOOKUP($A137,[1]DiNÂMICA!$B$4:$C$47,2,FALSE),"-")</f>
        <v>D15</v>
      </c>
      <c r="E137" s="17" t="str">
        <f>IFERROR(VLOOKUP($A137,[1]DiNÂMICA!$B$48:$C$76,2,FALSE),"-")</f>
        <v>-</v>
      </c>
      <c r="F137" s="17" t="str">
        <f>IFERROR(VLOOKUP($A137,[1]DiNÂMICA!$B$77:$C$150,2,FALSE),"-")</f>
        <v>R12C/R13B</v>
      </c>
      <c r="G137" s="17" t="str">
        <f>IFERROR(VLOOKUP($A137,[1]DiNÂMICA!$B$151:$C$249,2,FALSE),"-")</f>
        <v>R1</v>
      </c>
      <c r="H137" s="17" t="str">
        <f>IFERROR(VLOOKUP($A137,[1]DiNÂMICA!$B$250:$C$311,2,FALSE),"-")</f>
        <v>R12C/R13B</v>
      </c>
      <c r="I137" s="17" t="str">
        <f>IFERROR(VLOOKUP($A137,[1]DiNÂMICA!$B$312:$C$373,2,FALSE),"-")</f>
        <v>R12C/R13B</v>
      </c>
      <c r="J137" s="17" t="str">
        <f>IFERROR(VLOOKUP($A137,[1]DiNÂMICA!$B$374:$C$409,2,FALSE),"-")</f>
        <v>-</v>
      </c>
      <c r="K137" s="17" t="str">
        <f>IFERROR(VLOOKUP($A137,[1]DiNÂMICA!$B$410:$C$464,2,FALSE),"-")</f>
        <v>-</v>
      </c>
      <c r="L137" s="17" t="str">
        <f>IFERROR(VLOOKUP($A137,[1]DiNÂMICA!$B$465:$C$472,2,FALSE),"-")</f>
        <v>-</v>
      </c>
      <c r="M137" s="17" t="str">
        <f>IFERROR(VLOOKUP($A137,[1]DiNÂMICA!$B$473:$C$536,2,FALSE),"-")</f>
        <v>R12C/R13B</v>
      </c>
      <c r="N137" s="18" t="str">
        <f t="shared" si="3"/>
        <v>-</v>
      </c>
      <c r="O137" s="17" t="str">
        <f>IFERROR(VLOOKUP($A137,[1]DiNÂMICA!$B$537:$C$537,2,FALSE),"-")</f>
        <v>-</v>
      </c>
      <c r="P137" s="17" t="str">
        <f>IFERROR(VLOOKUP($A137,[1]DiNÂMICA!$B$538:$C$539,2,FALSE),"-")</f>
        <v>-</v>
      </c>
      <c r="Q137" s="17" t="str">
        <f>IFERROR(VLOOKUP($A137,[1]DiNÂMICA!$B$540:$C$559,2,FALSE),"-")</f>
        <v>-</v>
      </c>
      <c r="R137" s="17" t="str">
        <f>IFERROR(VLOOKUP($A137,[1]DiNÂMICA!$B$560:$C$581,2,FALSE),"-")</f>
        <v>-</v>
      </c>
      <c r="S137" s="17" t="str">
        <f>IFERROR(VLOOKUP($A137,[1]DiNÂMICA!$B$582:$C$584,2,FALSE),"-")</f>
        <v>-</v>
      </c>
      <c r="T137" s="17" t="str">
        <f>IFERROR(VLOOKUP($A137,[1]DiNÂMICA!$B$585:$C$667,2,FALSE),"-")</f>
        <v>R3A/R12B/D13</v>
      </c>
      <c r="U137" s="17" t="str">
        <f>IFERROR(VLOOKUP($A137,[1]DiNÂMICA!$B$668:$C$734,2,FALSE),"-")</f>
        <v>R3A/R12B/R12Q/R13D/D13</v>
      </c>
      <c r="V137" s="17" t="str">
        <f>IFERROR(VLOOKUP($A137,[1]DiNÂMICA!$B$735:$C$916,2,FALSE),"-")</f>
        <v>R12A/R12B/R12C/R12I/R13B/R13D</v>
      </c>
      <c r="W137" s="17" t="str">
        <f>IFERROR(VLOOKUP($A137,[1]DiNÂMICA!$B$917:$C$1000,2,FALSE),"-")</f>
        <v>R12A/R12B/R12C/R12I/R12J/R13B/R13D</v>
      </c>
      <c r="X137" s="17" t="str">
        <f>IFERROR(VLOOKUP($A137,[1]DiNÂMICA!$B$1001:$C$1002,2,FALSE),"-")</f>
        <v>-</v>
      </c>
      <c r="Y137" s="17" t="str">
        <f>IFERROR(VLOOKUP($A137,[1]DiNÂMICA!$B$1003:$C$1007,2,FALSE),"-")</f>
        <v>-</v>
      </c>
      <c r="Z137" s="17" t="str">
        <f>IFERROR(VLOOKUP($A137,[1]DiNÂMICA!$B$1008:$C$1011,2,FALSE),"-")</f>
        <v>-</v>
      </c>
      <c r="AA137" s="17" t="str">
        <f>IFERROR(VLOOKUP($A137,[1]DiNÂMICA!$B$1012:$C$1013,2,FALSE),"-")</f>
        <v>-</v>
      </c>
      <c r="AB137" s="17" t="str">
        <f>IFERROR(VLOOKUP($A137,[1]DiNÂMICA!$B$1014:$C$1021,2,FALSE),"-")</f>
        <v>-</v>
      </c>
      <c r="AC137" s="17" t="str">
        <f>IFERROR(VLOOKUP($A137,[1]DiNÂMICA!$B$1022:$C$1053,2,FALSE),"-")</f>
        <v>R12C/R13B</v>
      </c>
      <c r="AD137" s="17" t="str">
        <f>IFERROR(VLOOKUP($A137,[1]DiNÂMICA!$B$1054:$C$1077,2,FALSE),"-")</f>
        <v>-</v>
      </c>
      <c r="AE137" s="17" t="str">
        <f>IFERROR(VLOOKUP($A137,[1]DiNÂMICA!$B$1078:$C$1109,2,FALSE),"-")</f>
        <v>R13B</v>
      </c>
    </row>
    <row r="138" spans="1:31" x14ac:dyDescent="0.25">
      <c r="A138" s="9" t="s">
        <v>259</v>
      </c>
      <c r="B138" s="9" t="s">
        <v>259</v>
      </c>
      <c r="C138" s="10" t="s">
        <v>491</v>
      </c>
      <c r="D138" s="17" t="str">
        <f>IFERROR(VLOOKUP($A138,[1]DiNÂMICA!$B$4:$C$47,2,FALSE),"-")</f>
        <v>R13D/D13</v>
      </c>
      <c r="E138" s="17" t="str">
        <f>IFERROR(VLOOKUP($A138,[1]DiNÂMICA!$B$48:$C$76,2,FALSE),"-")</f>
        <v>-</v>
      </c>
      <c r="F138" s="17" t="str">
        <f>IFERROR(VLOOKUP($A138,[1]DiNÂMICA!$B$77:$C$150,2,FALSE),"-")</f>
        <v>D1(a)</v>
      </c>
      <c r="G138" s="17" t="str">
        <f>IFERROR(VLOOKUP($A138,[1]DiNÂMICA!$B$151:$C$249,2,FALSE),"-")</f>
        <v>D1</v>
      </c>
      <c r="H138" s="17" t="str">
        <f>IFERROR(VLOOKUP($A138,[1]DiNÂMICA!$B$250:$C$311,2,FALSE),"-")</f>
        <v>D13/D15</v>
      </c>
      <c r="I138" s="17" t="str">
        <f>IFERROR(VLOOKUP($A138,[1]DiNÂMICA!$B$312:$C$373,2,FALSE),"-")</f>
        <v>D13/D15</v>
      </c>
      <c r="J138" s="17" t="str">
        <f>IFERROR(VLOOKUP($A138,[1]DiNÂMICA!$B$374:$C$409,2,FALSE),"-")</f>
        <v>-</v>
      </c>
      <c r="K138" s="17" t="str">
        <f>IFERROR(VLOOKUP($A138,[1]DiNÂMICA!$B$410:$C$464,2,FALSE),"-")</f>
        <v>-</v>
      </c>
      <c r="L138" s="17" t="str">
        <f>IFERROR(VLOOKUP($A138,[1]DiNÂMICA!$B$465:$C$472,2,FALSE),"-")</f>
        <v>-</v>
      </c>
      <c r="M138" s="17" t="str">
        <f>IFERROR(VLOOKUP($A138,[1]DiNÂMICA!$B$473:$C$536,2,FALSE),"-")</f>
        <v>R12C/D13</v>
      </c>
      <c r="N138" s="18" t="str">
        <f t="shared" si="3"/>
        <v>-</v>
      </c>
      <c r="O138" s="17" t="str">
        <f>IFERROR(VLOOKUP($A138,[1]DiNÂMICA!$B$537:$C$537,2,FALSE),"-")</f>
        <v>-</v>
      </c>
      <c r="P138" s="17" t="str">
        <f>IFERROR(VLOOKUP($A138,[1]DiNÂMICA!$B$538:$C$539,2,FALSE),"-")</f>
        <v>-</v>
      </c>
      <c r="Q138" s="17" t="str">
        <f>IFERROR(VLOOKUP($A138,[1]DiNÂMICA!$B$540:$C$559,2,FALSE),"-")</f>
        <v>-</v>
      </c>
      <c r="R138" s="17" t="str">
        <f>IFERROR(VLOOKUP($A138,[1]DiNÂMICA!$B$560:$C$581,2,FALSE),"-")</f>
        <v>-</v>
      </c>
      <c r="S138" s="17" t="str">
        <f>IFERROR(VLOOKUP($A138,[1]DiNÂMICA!$B$582:$C$584,2,FALSE),"-")</f>
        <v>-</v>
      </c>
      <c r="T138" s="17" t="str">
        <f>IFERROR(VLOOKUP($A138,[1]DiNÂMICA!$B$585:$C$667,2,FALSE),"-")</f>
        <v>R12C/R13D/D13</v>
      </c>
      <c r="U138" s="17" t="str">
        <f>IFERROR(VLOOKUP($A138,[1]DiNÂMICA!$B$668:$C$734,2,FALSE),"-")</f>
        <v>R12I/R13D/D13</v>
      </c>
      <c r="V138" s="17" t="str">
        <f>IFERROR(VLOOKUP($A138,[1]DiNÂMICA!$B$735:$C$916,2,FALSE),"-")</f>
        <v>D13</v>
      </c>
      <c r="W138" s="17" t="str">
        <f>IFERROR(VLOOKUP($A138,[1]DiNÂMICA!$B$917:$C$1000,2,FALSE),"-")</f>
        <v>D15</v>
      </c>
      <c r="X138" s="17" t="str">
        <f>IFERROR(VLOOKUP($A138,[1]DiNÂMICA!$B$1001:$C$1002,2,FALSE),"-")</f>
        <v>-</v>
      </c>
      <c r="Y138" s="17" t="str">
        <f>IFERROR(VLOOKUP($A138,[1]DiNÂMICA!$B$1003:$C$1007,2,FALSE),"-")</f>
        <v>-</v>
      </c>
      <c r="Z138" s="17" t="str">
        <f>IFERROR(VLOOKUP($A138,[1]DiNÂMICA!$B$1008:$C$1011,2,FALSE),"-")</f>
        <v>-</v>
      </c>
      <c r="AA138" s="17" t="str">
        <f>IFERROR(VLOOKUP($A138,[1]DiNÂMICA!$B$1012:$C$1013,2,FALSE),"-")</f>
        <v>-</v>
      </c>
      <c r="AB138" s="17" t="str">
        <f>IFERROR(VLOOKUP($A138,[1]DiNÂMICA!$B$1014:$C$1021,2,FALSE),"-")</f>
        <v>D1</v>
      </c>
      <c r="AC138" s="17" t="str">
        <f>IFERROR(VLOOKUP($A138,[1]DiNÂMICA!$B$1022:$C$1053,2,FALSE),"-")</f>
        <v>D13/D15</v>
      </c>
      <c r="AD138" s="17" t="str">
        <f>IFERROR(VLOOKUP($A138,[1]DiNÂMICA!$B$1054:$C$1077,2,FALSE),"-")</f>
        <v>-</v>
      </c>
      <c r="AE138" s="17" t="str">
        <f>IFERROR(VLOOKUP($A138,[1]DiNÂMICA!$B$1078:$C$1109,2,FALSE),"-")</f>
        <v>R13B</v>
      </c>
    </row>
    <row r="139" spans="1:31" x14ac:dyDescent="0.25">
      <c r="A139" s="9" t="s">
        <v>260</v>
      </c>
      <c r="B139" s="9" t="s">
        <v>260</v>
      </c>
      <c r="C139" s="10" t="s">
        <v>490</v>
      </c>
      <c r="D139" s="17" t="str">
        <f>IFERROR(VLOOKUP($A139,[1]DiNÂMICA!$B$4:$C$47,2,FALSE),"-")</f>
        <v>R12C/R12I/</v>
      </c>
      <c r="E139" s="17" t="str">
        <f>IFERROR(VLOOKUP($A139,[1]DiNÂMICA!$B$48:$C$76,2,FALSE),"-")</f>
        <v>-</v>
      </c>
      <c r="F139" s="17" t="str">
        <f>IFERROR(VLOOKUP($A139,[1]DiNÂMICA!$B$77:$C$150,2,FALSE),"-")</f>
        <v>R12B/R12C/R13B</v>
      </c>
      <c r="G139" s="17" t="str">
        <f>IFERROR(VLOOKUP($A139,[1]DiNÂMICA!$B$151:$C$249,2,FALSE),"-")</f>
        <v>R1</v>
      </c>
      <c r="H139" s="17" t="str">
        <f>IFERROR(VLOOKUP($A139,[1]DiNÂMICA!$B$250:$C$311,2,FALSE),"-")</f>
        <v>R12B/R12C/R13B</v>
      </c>
      <c r="I139" s="17" t="str">
        <f>IFERROR(VLOOKUP($A139,[1]DiNÂMICA!$B$312:$C$373,2,FALSE),"-")</f>
        <v>R12B/R12C/R13B</v>
      </c>
      <c r="J139" s="17" t="str">
        <f>IFERROR(VLOOKUP($A139,[1]DiNÂMICA!$B$374:$C$409,2,FALSE),"-")</f>
        <v>-</v>
      </c>
      <c r="K139" s="17" t="str">
        <f>IFERROR(VLOOKUP($A139,[1]DiNÂMICA!$B$410:$C$464,2,FALSE),"-")</f>
        <v>-</v>
      </c>
      <c r="L139" s="17" t="str">
        <f>IFERROR(VLOOKUP($A139,[1]DiNÂMICA!$B$465:$C$472,2,FALSE),"-")</f>
        <v>-</v>
      </c>
      <c r="M139" s="17" t="str">
        <f>IFERROR(VLOOKUP($A139,[1]DiNÂMICA!$B$473:$C$536,2,FALSE),"-")</f>
        <v>R12C/R13B</v>
      </c>
      <c r="N139" s="18" t="str">
        <f t="shared" si="3"/>
        <v>-</v>
      </c>
      <c r="O139" s="17" t="str">
        <f>IFERROR(VLOOKUP($A139,[1]DiNÂMICA!$B$537:$C$537,2,FALSE),"-")</f>
        <v>-</v>
      </c>
      <c r="P139" s="17" t="str">
        <f>IFERROR(VLOOKUP($A139,[1]DiNÂMICA!$B$538:$C$539,2,FALSE),"-")</f>
        <v>-</v>
      </c>
      <c r="Q139" s="17" t="str">
        <f>IFERROR(VLOOKUP($A139,[1]DiNÂMICA!$B$540:$C$559,2,FALSE),"-")</f>
        <v>-</v>
      </c>
      <c r="R139" s="17" t="str">
        <f>IFERROR(VLOOKUP($A139,[1]DiNÂMICA!$B$560:$C$581,2,FALSE),"-")</f>
        <v>-</v>
      </c>
      <c r="S139" s="17" t="str">
        <f>IFERROR(VLOOKUP($A139,[1]DiNÂMICA!$B$582:$C$584,2,FALSE),"-")</f>
        <v>-</v>
      </c>
      <c r="T139" s="17" t="str">
        <f>IFERROR(VLOOKUP($A139,[1]DiNÂMICA!$B$585:$C$667,2,FALSE),"-")</f>
        <v>R12B/D13</v>
      </c>
      <c r="U139" s="17" t="str">
        <f>IFERROR(VLOOKUP($A139,[1]DiNÂMICA!$B$668:$C$734,2,FALSE),"-")</f>
        <v>R12B/R12I/D13</v>
      </c>
      <c r="V139" s="17" t="str">
        <f>IFERROR(VLOOKUP($A139,[1]DiNÂMICA!$B$735:$C$916,2,FALSE),"-")</f>
        <v>R12A/R12B/R12C/R12H/R12I/R12J/D13</v>
      </c>
      <c r="W139" s="17" t="str">
        <f>IFERROR(VLOOKUP($A139,[1]DiNÂMICA!$B$917:$C$1000,2,FALSE),"-")</f>
        <v>R12A/R12B/R12C/R12H/R12I/R12J/R13B</v>
      </c>
      <c r="X139" s="17" t="str">
        <f>IFERROR(VLOOKUP($A139,[1]DiNÂMICA!$B$1001:$C$1002,2,FALSE),"-")</f>
        <v>-</v>
      </c>
      <c r="Y139" s="17" t="str">
        <f>IFERROR(VLOOKUP($A139,[1]DiNÂMICA!$B$1003:$C$1007,2,FALSE),"-")</f>
        <v>-</v>
      </c>
      <c r="Z139" s="17" t="str">
        <f>IFERROR(VLOOKUP($A139,[1]DiNÂMICA!$B$1008:$C$1011,2,FALSE),"-")</f>
        <v>-</v>
      </c>
      <c r="AA139" s="17" t="str">
        <f>IFERROR(VLOOKUP($A139,[1]DiNÂMICA!$B$1012:$C$1013,2,FALSE),"-")</f>
        <v>-</v>
      </c>
      <c r="AB139" s="17" t="str">
        <f>IFERROR(VLOOKUP($A139,[1]DiNÂMICA!$B$1014:$C$1021,2,FALSE),"-")</f>
        <v>-</v>
      </c>
      <c r="AC139" s="17" t="str">
        <f>IFERROR(VLOOKUP($A139,[1]DiNÂMICA!$B$1022:$C$1053,2,FALSE),"-")</f>
        <v>-</v>
      </c>
      <c r="AD139" s="17" t="str">
        <f>IFERROR(VLOOKUP($A139,[1]DiNÂMICA!$B$1054:$C$1077,2,FALSE),"-")</f>
        <v>-</v>
      </c>
      <c r="AE139" s="17" t="str">
        <f>IFERROR(VLOOKUP($A139,[1]DiNÂMICA!$B$1078:$C$1109,2,FALSE),"-")</f>
        <v>R13B</v>
      </c>
    </row>
    <row r="140" spans="1:31" x14ac:dyDescent="0.25">
      <c r="A140" s="9" t="s">
        <v>261</v>
      </c>
      <c r="B140" s="9" t="s">
        <v>262</v>
      </c>
      <c r="C140" s="10" t="s">
        <v>522</v>
      </c>
      <c r="D140" s="17" t="str">
        <f>IFERROR(VLOOKUP($A140,[1]DiNÂMICA!$B$4:$C$47,2,FALSE),"-")</f>
        <v>-</v>
      </c>
      <c r="E140" s="17" t="str">
        <f>IFERROR(VLOOKUP($A140,[1]DiNÂMICA!$B$48:$C$76,2,FALSE),"-")</f>
        <v>-</v>
      </c>
      <c r="F140" s="17" t="str">
        <f>IFERROR(VLOOKUP($A140,[1]DiNÂMICA!$B$77:$C$150,2,FALSE),"-")</f>
        <v>-</v>
      </c>
      <c r="G140" s="17" t="str">
        <f>IFERROR(VLOOKUP($A140,[1]DiNÂMICA!$B$151:$C$249,2,FALSE),"-")</f>
        <v>-</v>
      </c>
      <c r="H140" s="17" t="str">
        <f>IFERROR(VLOOKUP($A140,[1]DiNÂMICA!$B$250:$C$311,2,FALSE),"-")</f>
        <v>-</v>
      </c>
      <c r="I140" s="17" t="str">
        <f>IFERROR(VLOOKUP($A140,[1]DiNÂMICA!$B$312:$C$373,2,FALSE),"-")</f>
        <v>-</v>
      </c>
      <c r="J140" s="17" t="str">
        <f>IFERROR(VLOOKUP($A140,[1]DiNÂMICA!$B$374:$C$409,2,FALSE),"-")</f>
        <v>-</v>
      </c>
      <c r="K140" s="17" t="str">
        <f>IFERROR(VLOOKUP($A140,[1]DiNÂMICA!$B$410:$C$464,2,FALSE),"-")</f>
        <v>-</v>
      </c>
      <c r="L140" s="17" t="str">
        <f>IFERROR(VLOOKUP($A140,[1]DiNÂMICA!$B$465:$C$472,2,FALSE),"-")</f>
        <v>-</v>
      </c>
      <c r="M140" s="17" t="str">
        <f>IFERROR(VLOOKUP($A140,[1]DiNÂMICA!$B$473:$C$536,2,FALSE),"-")</f>
        <v>-</v>
      </c>
      <c r="N140" s="18" t="str">
        <f t="shared" si="3"/>
        <v>-</v>
      </c>
      <c r="O140" s="17" t="str">
        <f>IFERROR(VLOOKUP($A140,[1]DiNÂMICA!$B$537:$C$537,2,FALSE),"-")</f>
        <v>-</v>
      </c>
      <c r="P140" s="17" t="str">
        <f>IFERROR(VLOOKUP($A140,[1]DiNÂMICA!$B$538:$C$539,2,FALSE),"-")</f>
        <v>-</v>
      </c>
      <c r="Q140" s="17" t="str">
        <f>IFERROR(VLOOKUP($A140,[1]DiNÂMICA!$B$540:$C$559,2,FALSE),"-")</f>
        <v>-</v>
      </c>
      <c r="R140" s="17" t="str">
        <f>IFERROR(VLOOKUP($A140,[1]DiNÂMICA!$B$560:$C$581,2,FALSE),"-")</f>
        <v>-</v>
      </c>
      <c r="S140" s="17" t="str">
        <f>IFERROR(VLOOKUP($A140,[1]DiNÂMICA!$B$582:$C$584,2,FALSE),"-")</f>
        <v>-</v>
      </c>
      <c r="T140" s="17" t="str">
        <f>IFERROR(VLOOKUP($A140,[1]DiNÂMICA!$B$585:$C$667,2,FALSE),"-")</f>
        <v>R13D/D15</v>
      </c>
      <c r="U140" s="17" t="str">
        <f>IFERROR(VLOOKUP($A140,[1]DiNÂMICA!$B$668:$C$734,2,FALSE),"-")</f>
        <v>-</v>
      </c>
      <c r="V140" s="17" t="str">
        <f>IFERROR(VLOOKUP($A140,[1]DiNÂMICA!$B$735:$C$916,2,FALSE),"-")</f>
        <v>R13B/R13D</v>
      </c>
      <c r="W140" s="17" t="str">
        <f>IFERROR(VLOOKUP($A140,[1]DiNÂMICA!$B$917:$C$1000,2,FALSE),"-")</f>
        <v>D15</v>
      </c>
      <c r="X140" s="17" t="str">
        <f>IFERROR(VLOOKUP($A140,[1]DiNÂMICA!$B$1001:$C$1002,2,FALSE),"-")</f>
        <v>-</v>
      </c>
      <c r="Y140" s="17" t="str">
        <f>IFERROR(VLOOKUP($A140,[1]DiNÂMICA!$B$1003:$C$1007,2,FALSE),"-")</f>
        <v>-</v>
      </c>
      <c r="Z140" s="17" t="str">
        <f>IFERROR(VLOOKUP($A140,[1]DiNÂMICA!$B$1008:$C$1011,2,FALSE),"-")</f>
        <v>-</v>
      </c>
      <c r="AA140" s="17" t="str">
        <f>IFERROR(VLOOKUP($A140,[1]DiNÂMICA!$B$1012:$C$1013,2,FALSE),"-")</f>
        <v>-</v>
      </c>
      <c r="AB140" s="17" t="str">
        <f>IFERROR(VLOOKUP($A140,[1]DiNÂMICA!$B$1014:$C$1021,2,FALSE),"-")</f>
        <v>-</v>
      </c>
      <c r="AC140" s="17" t="str">
        <f>IFERROR(VLOOKUP($A140,[1]DiNÂMICA!$B$1022:$C$1053,2,FALSE),"-")</f>
        <v>-</v>
      </c>
      <c r="AD140" s="17" t="str">
        <f>IFERROR(VLOOKUP($A140,[1]DiNÂMICA!$B$1054:$C$1077,2,FALSE),"-")</f>
        <v>-</v>
      </c>
      <c r="AE140" s="17" t="str">
        <f>IFERROR(VLOOKUP($A140,[1]DiNÂMICA!$B$1078:$C$1109,2,FALSE),"-")</f>
        <v>-</v>
      </c>
    </row>
    <row r="141" spans="1:31" x14ac:dyDescent="0.25">
      <c r="A141" s="9" t="s">
        <v>263</v>
      </c>
      <c r="B141" s="9" t="s">
        <v>264</v>
      </c>
      <c r="C141" s="10" t="s">
        <v>523</v>
      </c>
      <c r="D141" s="17" t="str">
        <f>IFERROR(VLOOKUP($A141,[1]DiNÂMICA!$B$4:$C$47,2,FALSE),"-")</f>
        <v>-</v>
      </c>
      <c r="E141" s="17" t="str">
        <f>IFERROR(VLOOKUP($A141,[1]DiNÂMICA!$B$48:$C$76,2,FALSE),"-")</f>
        <v>-</v>
      </c>
      <c r="F141" s="17" t="str">
        <f>IFERROR(VLOOKUP($A141,[1]DiNÂMICA!$B$77:$C$150,2,FALSE),"-")</f>
        <v>-</v>
      </c>
      <c r="G141" s="17" t="str">
        <f>IFERROR(VLOOKUP($A141,[1]DiNÂMICA!$B$151:$C$249,2,FALSE),"-")</f>
        <v>-</v>
      </c>
      <c r="H141" s="17" t="str">
        <f>IFERROR(VLOOKUP($A141,[1]DiNÂMICA!$B$250:$C$311,2,FALSE),"-")</f>
        <v>-</v>
      </c>
      <c r="I141" s="17" t="str">
        <f>IFERROR(VLOOKUP($A141,[1]DiNÂMICA!$B$312:$C$373,2,FALSE),"-")</f>
        <v>-</v>
      </c>
      <c r="J141" s="17" t="str">
        <f>IFERROR(VLOOKUP($A141,[1]DiNÂMICA!$B$374:$C$409,2,FALSE),"-")</f>
        <v>-</v>
      </c>
      <c r="K141" s="17" t="str">
        <f>IFERROR(VLOOKUP($A141,[1]DiNÂMICA!$B$410:$C$464,2,FALSE),"-")</f>
        <v>-</v>
      </c>
      <c r="L141" s="17" t="str">
        <f>IFERROR(VLOOKUP($A141,[1]DiNÂMICA!$B$465:$C$472,2,FALSE),"-")</f>
        <v>-</v>
      </c>
      <c r="M141" s="17" t="str">
        <f>IFERROR(VLOOKUP($A141,[1]DiNÂMICA!$B$473:$C$536,2,FALSE),"-")</f>
        <v>-</v>
      </c>
      <c r="N141" s="18" t="str">
        <f t="shared" ref="N141:N172" si="4">IFERROR(VLOOKUP($A141,DVG,2,FALSE),"-")</f>
        <v>-</v>
      </c>
      <c r="O141" s="17" t="str">
        <f>IFERROR(VLOOKUP($A141,[1]DiNÂMICA!$B$537:$C$537,2,FALSE),"-")</f>
        <v>-</v>
      </c>
      <c r="P141" s="17" t="str">
        <f>IFERROR(VLOOKUP($A141,[1]DiNÂMICA!$B$538:$C$539,2,FALSE),"-")</f>
        <v>-</v>
      </c>
      <c r="Q141" s="17" t="str">
        <f>IFERROR(VLOOKUP($A141,[1]DiNÂMICA!$B$540:$C$559,2,FALSE),"-")</f>
        <v>-</v>
      </c>
      <c r="R141" s="17" t="str">
        <f>IFERROR(VLOOKUP($A141,[1]DiNÂMICA!$B$560:$C$581,2,FALSE),"-")</f>
        <v>-</v>
      </c>
      <c r="S141" s="17" t="str">
        <f>IFERROR(VLOOKUP($A141,[1]DiNÂMICA!$B$582:$C$584,2,FALSE),"-")</f>
        <v>-</v>
      </c>
      <c r="T141" s="17" t="str">
        <f>IFERROR(VLOOKUP($A141,[1]DiNÂMICA!$B$585:$C$667,2,FALSE),"-")</f>
        <v>R13D/D15</v>
      </c>
      <c r="U141" s="17" t="str">
        <f>IFERROR(VLOOKUP($A141,[1]DiNÂMICA!$B$668:$C$734,2,FALSE),"-")</f>
        <v>-</v>
      </c>
      <c r="V141" s="17" t="str">
        <f>IFERROR(VLOOKUP($A141,[1]DiNÂMICA!$B$735:$C$916,2,FALSE),"-")</f>
        <v>R13B/R13D</v>
      </c>
      <c r="W141" s="17" t="str">
        <f>IFERROR(VLOOKUP($A141,[1]DiNÂMICA!$B$917:$C$1000,2,FALSE),"-")</f>
        <v>D15</v>
      </c>
      <c r="X141" s="17" t="str">
        <f>IFERROR(VLOOKUP($A141,[1]DiNÂMICA!$B$1001:$C$1002,2,FALSE),"-")</f>
        <v>-</v>
      </c>
      <c r="Y141" s="17" t="str">
        <f>IFERROR(VLOOKUP($A141,[1]DiNÂMICA!$B$1003:$C$1007,2,FALSE),"-")</f>
        <v>-</v>
      </c>
      <c r="Z141" s="17" t="str">
        <f>IFERROR(VLOOKUP($A141,[1]DiNÂMICA!$B$1008:$C$1011,2,FALSE),"-")</f>
        <v>-</v>
      </c>
      <c r="AA141" s="17" t="str">
        <f>IFERROR(VLOOKUP($A141,[1]DiNÂMICA!$B$1012:$C$1013,2,FALSE),"-")</f>
        <v>-</v>
      </c>
      <c r="AB141" s="17" t="str">
        <f>IFERROR(VLOOKUP($A141,[1]DiNÂMICA!$B$1014:$C$1021,2,FALSE),"-")</f>
        <v>-</v>
      </c>
      <c r="AC141" s="17" t="str">
        <f>IFERROR(VLOOKUP($A141,[1]DiNÂMICA!$B$1022:$C$1053,2,FALSE),"-")</f>
        <v>-</v>
      </c>
      <c r="AD141" s="17" t="str">
        <f>IFERROR(VLOOKUP($A141,[1]DiNÂMICA!$B$1054:$C$1077,2,FALSE),"-")</f>
        <v>-</v>
      </c>
      <c r="AE141" s="17" t="str">
        <f>IFERROR(VLOOKUP($A141,[1]DiNÂMICA!$B$1078:$C$1109,2,FALSE),"-")</f>
        <v>-</v>
      </c>
    </row>
    <row r="142" spans="1:31" x14ac:dyDescent="0.25">
      <c r="A142" s="9" t="s">
        <v>265</v>
      </c>
      <c r="B142" s="9" t="s">
        <v>265</v>
      </c>
      <c r="C142" s="10" t="s">
        <v>524</v>
      </c>
      <c r="D142" s="17" t="str">
        <f>IFERROR(VLOOKUP($A142,[1]DiNÂMICA!$B$4:$C$47,2,FALSE),"-")</f>
        <v>-</v>
      </c>
      <c r="E142" s="17" t="str">
        <f>IFERROR(VLOOKUP($A142,[1]DiNÂMICA!$B$48:$C$76,2,FALSE),"-")</f>
        <v>-</v>
      </c>
      <c r="F142" s="17" t="str">
        <f>IFERROR(VLOOKUP($A142,[1]DiNÂMICA!$B$77:$C$150,2,FALSE),"-")</f>
        <v>-</v>
      </c>
      <c r="G142" s="17" t="str">
        <f>IFERROR(VLOOKUP($A142,[1]DiNÂMICA!$B$151:$C$249,2,FALSE),"-")</f>
        <v>-</v>
      </c>
      <c r="H142" s="17" t="str">
        <f>IFERROR(VLOOKUP($A142,[1]DiNÂMICA!$B$250:$C$311,2,FALSE),"-")</f>
        <v>-</v>
      </c>
      <c r="I142" s="17" t="str">
        <f>IFERROR(VLOOKUP($A142,[1]DiNÂMICA!$B$312:$C$373,2,FALSE),"-")</f>
        <v>-</v>
      </c>
      <c r="J142" s="17" t="str">
        <f>IFERROR(VLOOKUP($A142,[1]DiNÂMICA!$B$374:$C$409,2,FALSE),"-")</f>
        <v>-</v>
      </c>
      <c r="K142" s="17" t="str">
        <f>IFERROR(VLOOKUP($A142,[1]DiNÂMICA!$B$410:$C$464,2,FALSE),"-")</f>
        <v>-</v>
      </c>
      <c r="L142" s="17" t="str">
        <f>IFERROR(VLOOKUP($A142,[1]DiNÂMICA!$B$465:$C$472,2,FALSE),"-")</f>
        <v>-</v>
      </c>
      <c r="M142" s="17" t="str">
        <f>IFERROR(VLOOKUP($A142,[1]DiNÂMICA!$B$473:$C$536,2,FALSE),"-")</f>
        <v>-</v>
      </c>
      <c r="N142" s="18" t="str">
        <f t="shared" si="4"/>
        <v>-</v>
      </c>
      <c r="O142" s="17" t="str">
        <f>IFERROR(VLOOKUP($A142,[1]DiNÂMICA!$B$537:$C$537,2,FALSE),"-")</f>
        <v>-</v>
      </c>
      <c r="P142" s="17" t="str">
        <f>IFERROR(VLOOKUP($A142,[1]DiNÂMICA!$B$538:$C$539,2,FALSE),"-")</f>
        <v>-</v>
      </c>
      <c r="Q142" s="17" t="str">
        <f>IFERROR(VLOOKUP($A142,[1]DiNÂMICA!$B$540:$C$559,2,FALSE),"-")</f>
        <v>-</v>
      </c>
      <c r="R142" s="17" t="str">
        <f>IFERROR(VLOOKUP($A142,[1]DiNÂMICA!$B$560:$C$581,2,FALSE),"-")</f>
        <v>-</v>
      </c>
      <c r="S142" s="17" t="str">
        <f>IFERROR(VLOOKUP($A142,[1]DiNÂMICA!$B$582:$C$584,2,FALSE),"-")</f>
        <v>-</v>
      </c>
      <c r="T142" s="17" t="str">
        <f>IFERROR(VLOOKUP($A142,[1]DiNÂMICA!$B$585:$C$667,2,FALSE),"-")</f>
        <v>R12C/D13</v>
      </c>
      <c r="U142" s="17" t="str">
        <f>IFERROR(VLOOKUP($A142,[1]DiNÂMICA!$B$668:$C$734,2,FALSE),"-")</f>
        <v>-</v>
      </c>
      <c r="V142" s="17" t="str">
        <f>IFERROR(VLOOKUP($A142,[1]DiNÂMICA!$B$735:$C$916,2,FALSE),"-")</f>
        <v>R13B/R13D</v>
      </c>
      <c r="W142" s="17" t="str">
        <f>IFERROR(VLOOKUP($A142,[1]DiNÂMICA!$B$917:$C$1000,2,FALSE),"-")</f>
        <v>-</v>
      </c>
      <c r="X142" s="17" t="str">
        <f>IFERROR(VLOOKUP($A142,[1]DiNÂMICA!$B$1001:$C$1002,2,FALSE),"-")</f>
        <v>-</v>
      </c>
      <c r="Y142" s="17" t="str">
        <f>IFERROR(VLOOKUP($A142,[1]DiNÂMICA!$B$1003:$C$1007,2,FALSE),"-")</f>
        <v>-</v>
      </c>
      <c r="Z142" s="17" t="str">
        <f>IFERROR(VLOOKUP($A142,[1]DiNÂMICA!$B$1008:$C$1011,2,FALSE),"-")</f>
        <v>-</v>
      </c>
      <c r="AA142" s="17" t="str">
        <f>IFERROR(VLOOKUP($A142,[1]DiNÂMICA!$B$1012:$C$1013,2,FALSE),"-")</f>
        <v>-</v>
      </c>
      <c r="AB142" s="17" t="str">
        <f>IFERROR(VLOOKUP($A142,[1]DiNÂMICA!$B$1014:$C$1021,2,FALSE),"-")</f>
        <v>-</v>
      </c>
      <c r="AC142" s="17" t="str">
        <f>IFERROR(VLOOKUP($A142,[1]DiNÂMICA!$B$1022:$C$1053,2,FALSE),"-")</f>
        <v>-</v>
      </c>
      <c r="AD142" s="17" t="str">
        <f>IFERROR(VLOOKUP($A142,[1]DiNÂMICA!$B$1054:$C$1077,2,FALSE),"-")</f>
        <v>-</v>
      </c>
      <c r="AE142" s="17" t="str">
        <f>IFERROR(VLOOKUP($A142,[1]DiNÂMICA!$B$1078:$C$1109,2,FALSE),"-")</f>
        <v>-</v>
      </c>
    </row>
    <row r="143" spans="1:31" x14ac:dyDescent="0.25">
      <c r="A143" s="9" t="s">
        <v>266</v>
      </c>
      <c r="B143" s="9" t="s">
        <v>267</v>
      </c>
      <c r="C143" s="10" t="s">
        <v>525</v>
      </c>
      <c r="D143" s="17" t="str">
        <f>IFERROR(VLOOKUP($A143,[1]DiNÂMICA!$B$4:$C$47,2,FALSE),"-")</f>
        <v>-</v>
      </c>
      <c r="E143" s="17" t="str">
        <f>IFERROR(VLOOKUP($A143,[1]DiNÂMICA!$B$48:$C$76,2,FALSE),"-")</f>
        <v>-</v>
      </c>
      <c r="F143" s="17" t="str">
        <f>IFERROR(VLOOKUP($A143,[1]DiNÂMICA!$B$77:$C$150,2,FALSE),"-")</f>
        <v>-</v>
      </c>
      <c r="G143" s="17" t="str">
        <f>IFERROR(VLOOKUP($A143,[1]DiNÂMICA!$B$151:$C$249,2,FALSE),"-")</f>
        <v>-</v>
      </c>
      <c r="H143" s="17" t="str">
        <f>IFERROR(VLOOKUP($A143,[1]DiNÂMICA!$B$250:$C$311,2,FALSE),"-")</f>
        <v>-</v>
      </c>
      <c r="I143" s="17" t="str">
        <f>IFERROR(VLOOKUP($A143,[1]DiNÂMICA!$B$312:$C$373,2,FALSE),"-")</f>
        <v>-</v>
      </c>
      <c r="J143" s="17" t="str">
        <f>IFERROR(VLOOKUP($A143,[1]DiNÂMICA!$B$374:$C$409,2,FALSE),"-")</f>
        <v>-</v>
      </c>
      <c r="K143" s="17" t="str">
        <f>IFERROR(VLOOKUP($A143,[1]DiNÂMICA!$B$410:$C$464,2,FALSE),"-")</f>
        <v>-</v>
      </c>
      <c r="L143" s="17" t="str">
        <f>IFERROR(VLOOKUP($A143,[1]DiNÂMICA!$B$465:$C$472,2,FALSE),"-")</f>
        <v>-</v>
      </c>
      <c r="M143" s="17" t="str">
        <f>IFERROR(VLOOKUP($A143,[1]DiNÂMICA!$B$473:$C$536,2,FALSE),"-")</f>
        <v>-</v>
      </c>
      <c r="N143" s="18" t="str">
        <f t="shared" si="4"/>
        <v>-</v>
      </c>
      <c r="O143" s="17" t="str">
        <f>IFERROR(VLOOKUP($A143,[1]DiNÂMICA!$B$537:$C$537,2,FALSE),"-")</f>
        <v>-</v>
      </c>
      <c r="P143" s="17" t="str">
        <f>IFERROR(VLOOKUP($A143,[1]DiNÂMICA!$B$538:$C$539,2,FALSE),"-")</f>
        <v>-</v>
      </c>
      <c r="Q143" s="17" t="str">
        <f>IFERROR(VLOOKUP($A143,[1]DiNÂMICA!$B$540:$C$559,2,FALSE),"-")</f>
        <v>-</v>
      </c>
      <c r="R143" s="17" t="str">
        <f>IFERROR(VLOOKUP($A143,[1]DiNÂMICA!$B$560:$C$581,2,FALSE),"-")</f>
        <v>-</v>
      </c>
      <c r="S143" s="17" t="str">
        <f>IFERROR(VLOOKUP($A143,[1]DiNÂMICA!$B$582:$C$584,2,FALSE),"-")</f>
        <v>-</v>
      </c>
      <c r="T143" s="17" t="str">
        <f>IFERROR(VLOOKUP($A143,[1]DiNÂMICA!$B$585:$C$667,2,FALSE),"-")</f>
        <v>R13D/D15</v>
      </c>
      <c r="U143" s="17" t="str">
        <f>IFERROR(VLOOKUP($A143,[1]DiNÂMICA!$B$668:$C$734,2,FALSE),"-")</f>
        <v>-</v>
      </c>
      <c r="V143" s="17" t="str">
        <f>IFERROR(VLOOKUP($A143,[1]DiNÂMICA!$B$735:$C$916,2,FALSE),"-")</f>
        <v>R13B/R13D</v>
      </c>
      <c r="W143" s="17" t="str">
        <f>IFERROR(VLOOKUP($A143,[1]DiNÂMICA!$B$917:$C$1000,2,FALSE),"-")</f>
        <v>D15</v>
      </c>
      <c r="X143" s="17" t="str">
        <f>IFERROR(VLOOKUP($A143,[1]DiNÂMICA!$B$1001:$C$1002,2,FALSE),"-")</f>
        <v>-</v>
      </c>
      <c r="Y143" s="17" t="str">
        <f>IFERROR(VLOOKUP($A143,[1]DiNÂMICA!$B$1003:$C$1007,2,FALSE),"-")</f>
        <v>-</v>
      </c>
      <c r="Z143" s="17" t="str">
        <f>IFERROR(VLOOKUP($A143,[1]DiNÂMICA!$B$1008:$C$1011,2,FALSE),"-")</f>
        <v>-</v>
      </c>
      <c r="AA143" s="17" t="str">
        <f>IFERROR(VLOOKUP($A143,[1]DiNÂMICA!$B$1012:$C$1013,2,FALSE),"-")</f>
        <v>-</v>
      </c>
      <c r="AB143" s="17" t="str">
        <f>IFERROR(VLOOKUP($A143,[1]DiNÂMICA!$B$1014:$C$1021,2,FALSE),"-")</f>
        <v>-</v>
      </c>
      <c r="AC143" s="17" t="str">
        <f>IFERROR(VLOOKUP($A143,[1]DiNÂMICA!$B$1022:$C$1053,2,FALSE),"-")</f>
        <v>-</v>
      </c>
      <c r="AD143" s="17" t="str">
        <f>IFERROR(VLOOKUP($A143,[1]DiNÂMICA!$B$1054:$C$1077,2,FALSE),"-")</f>
        <v>-</v>
      </c>
      <c r="AE143" s="17" t="str">
        <f>IFERROR(VLOOKUP($A143,[1]DiNÂMICA!$B$1078:$C$1109,2,FALSE),"-")</f>
        <v>-</v>
      </c>
    </row>
    <row r="144" spans="1:31" x14ac:dyDescent="0.25">
      <c r="A144" s="9" t="s">
        <v>268</v>
      </c>
      <c r="B144" s="9" t="s">
        <v>268</v>
      </c>
      <c r="C144" s="10" t="s">
        <v>526</v>
      </c>
      <c r="D144" s="17" t="str">
        <f>IFERROR(VLOOKUP($A144,[1]DiNÂMICA!$B$4:$C$47,2,FALSE),"-")</f>
        <v>D13</v>
      </c>
      <c r="E144" s="17" t="str">
        <f>IFERROR(VLOOKUP($A144,[1]DiNÂMICA!$B$48:$C$76,2,FALSE),"-")</f>
        <v>R12C</v>
      </c>
      <c r="F144" s="17" t="str">
        <f>IFERROR(VLOOKUP($A144,[1]DiNÂMICA!$B$77:$C$150,2,FALSE),"-")</f>
        <v>R12B/R13B</v>
      </c>
      <c r="G144" s="17" t="str">
        <f>IFERROR(VLOOKUP($A144,[1]DiNÂMICA!$B$151:$C$249,2,FALSE),"-")</f>
        <v>-</v>
      </c>
      <c r="H144" s="17" t="str">
        <f>IFERROR(VLOOKUP($A144,[1]DiNÂMICA!$B$250:$C$311,2,FALSE),"-")</f>
        <v>R12B/R13B</v>
      </c>
      <c r="I144" s="17" t="str">
        <f>IFERROR(VLOOKUP($A144,[1]DiNÂMICA!$B$312:$C$373,2,FALSE),"-")</f>
        <v>R12B/R13B</v>
      </c>
      <c r="J144" s="17" t="str">
        <f>IFERROR(VLOOKUP($A144,[1]DiNÂMICA!$B$374:$C$409,2,FALSE),"-")</f>
        <v>-</v>
      </c>
      <c r="K144" s="17" t="str">
        <f>IFERROR(VLOOKUP($A144,[1]DiNÂMICA!$B$410:$C$464,2,FALSE),"-")</f>
        <v>R12C</v>
      </c>
      <c r="L144" s="17" t="str">
        <f>IFERROR(VLOOKUP($A144,[1]DiNÂMICA!$B$465:$C$472,2,FALSE),"-")</f>
        <v>-</v>
      </c>
      <c r="M144" s="17" t="str">
        <f>IFERROR(VLOOKUP($A144,[1]DiNÂMICA!$B$473:$C$536,2,FALSE),"-")</f>
        <v>R12C/R13B</v>
      </c>
      <c r="N144" s="18" t="str">
        <f t="shared" si="4"/>
        <v>-</v>
      </c>
      <c r="O144" s="17" t="str">
        <f>IFERROR(VLOOKUP($A144,[1]DiNÂMICA!$B$537:$C$537,2,FALSE),"-")</f>
        <v>-</v>
      </c>
      <c r="P144" s="17" t="str">
        <f>IFERROR(VLOOKUP($A144,[1]DiNÂMICA!$B$538:$C$539,2,FALSE),"-")</f>
        <v>-</v>
      </c>
      <c r="Q144" s="17" t="str">
        <f>IFERROR(VLOOKUP($A144,[1]DiNÂMICA!$B$540:$C$559,2,FALSE),"-")</f>
        <v>-</v>
      </c>
      <c r="R144" s="17" t="str">
        <f>IFERROR(VLOOKUP($A144,[1]DiNÂMICA!$B$560:$C$581,2,FALSE),"-")</f>
        <v>R12C/R13B</v>
      </c>
      <c r="S144" s="17" t="str">
        <f>IFERROR(VLOOKUP($A144,[1]DiNÂMICA!$B$582:$C$584,2,FALSE),"-")</f>
        <v>-</v>
      </c>
      <c r="T144" s="17" t="str">
        <f>IFERROR(VLOOKUP($A144,[1]DiNÂMICA!$B$585:$C$667,2,FALSE),"-")</f>
        <v>R12B</v>
      </c>
      <c r="U144" s="17" t="str">
        <f>IFERROR(VLOOKUP($A144,[1]DiNÂMICA!$B$668:$C$734,2,FALSE),"-")</f>
        <v>R12B/R12I</v>
      </c>
      <c r="V144" s="17" t="str">
        <f>IFERROR(VLOOKUP($A144,[1]DiNÂMICA!$B$735:$C$916,2,FALSE),"-")</f>
        <v>R12A/R12B/R12C/R12H/R12I</v>
      </c>
      <c r="W144" s="17" t="str">
        <f>IFERROR(VLOOKUP($A144,[1]DiNÂMICA!$B$917:$C$1000,2,FALSE),"-")</f>
        <v>R12A/R12B/R12C/R12H/R12I</v>
      </c>
      <c r="X144" s="17" t="str">
        <f>IFERROR(VLOOKUP($A144,[1]DiNÂMICA!$B$1001:$C$1002,2,FALSE),"-")</f>
        <v>-</v>
      </c>
      <c r="Y144" s="17" t="str">
        <f>IFERROR(VLOOKUP($A144,[1]DiNÂMICA!$B$1003:$C$1007,2,FALSE),"-")</f>
        <v>-</v>
      </c>
      <c r="Z144" s="17" t="str">
        <f>IFERROR(VLOOKUP($A144,[1]DiNÂMICA!$B$1008:$C$1011,2,FALSE),"-")</f>
        <v>-</v>
      </c>
      <c r="AA144" s="17" t="str">
        <f>IFERROR(VLOOKUP($A144,[1]DiNÂMICA!$B$1012:$C$1013,2,FALSE),"-")</f>
        <v>-</v>
      </c>
      <c r="AB144" s="17" t="str">
        <f>IFERROR(VLOOKUP($A144,[1]DiNÂMICA!$B$1014:$C$1021,2,FALSE),"-")</f>
        <v>-</v>
      </c>
      <c r="AC144" s="17" t="str">
        <f>IFERROR(VLOOKUP($A144,[1]DiNÂMICA!$B$1022:$C$1053,2,FALSE),"-")</f>
        <v>R12B/R13B</v>
      </c>
      <c r="AD144" s="17" t="str">
        <f>IFERROR(VLOOKUP($A144,[1]DiNÂMICA!$B$1054:$C$1077,2,FALSE),"-")</f>
        <v>-</v>
      </c>
      <c r="AE144" s="17" t="str">
        <f>IFERROR(VLOOKUP($A144,[1]DiNÂMICA!$B$1078:$C$1109,2,FALSE),"-")</f>
        <v>R12A/R12B/R13B</v>
      </c>
    </row>
    <row r="145" spans="1:31" x14ac:dyDescent="0.25">
      <c r="A145" s="9" t="s">
        <v>269</v>
      </c>
      <c r="B145" s="9" t="s">
        <v>269</v>
      </c>
      <c r="C145" s="10" t="s">
        <v>527</v>
      </c>
      <c r="D145" s="17" t="str">
        <f>IFERROR(VLOOKUP($A145,[1]DiNÂMICA!$B$4:$C$47,2,FALSE),"-")</f>
        <v>R12C</v>
      </c>
      <c r="E145" s="17" t="str">
        <f>IFERROR(VLOOKUP($A145,[1]DiNÂMICA!$B$48:$C$76,2,FALSE),"-")</f>
        <v>R12C/R13D</v>
      </c>
      <c r="F145" s="17" t="str">
        <f>IFERROR(VLOOKUP($A145,[1]DiNÂMICA!$B$77:$C$150,2,FALSE),"-")</f>
        <v>R12B/R13B</v>
      </c>
      <c r="G145" s="17" t="str">
        <f>IFERROR(VLOOKUP($A145,[1]DiNÂMICA!$B$151:$C$249,2,FALSE),"-")</f>
        <v>-</v>
      </c>
      <c r="H145" s="17" t="str">
        <f>IFERROR(VLOOKUP($A145,[1]DiNÂMICA!$B$250:$C$311,2,FALSE),"-")</f>
        <v>R12B/R13B</v>
      </c>
      <c r="I145" s="17" t="str">
        <f>IFERROR(VLOOKUP($A145,[1]DiNÂMICA!$B$312:$C$373,2,FALSE),"-")</f>
        <v>R12B/R13B</v>
      </c>
      <c r="J145" s="17" t="str">
        <f>IFERROR(VLOOKUP($A145,[1]DiNÂMICA!$B$374:$C$409,2,FALSE),"-")</f>
        <v>-</v>
      </c>
      <c r="K145" s="17" t="str">
        <f>IFERROR(VLOOKUP($A145,[1]DiNÂMICA!$B$410:$C$464,2,FALSE),"-")</f>
        <v>R12C/R13D</v>
      </c>
      <c r="L145" s="17" t="str">
        <f>IFERROR(VLOOKUP($A145,[1]DiNÂMICA!$B$465:$C$472,2,FALSE),"-")</f>
        <v>-</v>
      </c>
      <c r="M145" s="17" t="str">
        <f>IFERROR(VLOOKUP($A145,[1]DiNÂMICA!$B$473:$C$536,2,FALSE),"-")</f>
        <v>R12C/R13B</v>
      </c>
      <c r="N145" s="18" t="str">
        <f t="shared" si="4"/>
        <v>-</v>
      </c>
      <c r="O145" s="17" t="str">
        <f>IFERROR(VLOOKUP($A145,[1]DiNÂMICA!$B$537:$C$537,2,FALSE),"-")</f>
        <v>-</v>
      </c>
      <c r="P145" s="17" t="str">
        <f>IFERROR(VLOOKUP($A145,[1]DiNÂMICA!$B$538:$C$539,2,FALSE),"-")</f>
        <v>-</v>
      </c>
      <c r="Q145" s="17" t="str">
        <f>IFERROR(VLOOKUP($A145,[1]DiNÂMICA!$B$540:$C$559,2,FALSE),"-")</f>
        <v>-</v>
      </c>
      <c r="R145" s="17" t="str">
        <f>IFERROR(VLOOKUP($A145,[1]DiNÂMICA!$B$560:$C$581,2,FALSE),"-")</f>
        <v>R12C/R13B</v>
      </c>
      <c r="S145" s="17" t="str">
        <f>IFERROR(VLOOKUP($A145,[1]DiNÂMICA!$B$582:$C$584,2,FALSE),"-")</f>
        <v>-</v>
      </c>
      <c r="T145" s="17" t="str">
        <f>IFERROR(VLOOKUP($A145,[1]DiNÂMICA!$B$585:$C$667,2,FALSE),"-")</f>
        <v>R12B/R12J</v>
      </c>
      <c r="U145" s="17" t="str">
        <f>IFERROR(VLOOKUP($A145,[1]DiNÂMICA!$B$668:$C$734,2,FALSE),"-")</f>
        <v>R12B/R12J/R12Q</v>
      </c>
      <c r="V145" s="17" t="str">
        <f>IFERROR(VLOOKUP($A145,[1]DiNÂMICA!$B$735:$C$916,2,FALSE),"-")</f>
        <v>R12A/R12B/R12C/R12H/R12I/R13B/R13D</v>
      </c>
      <c r="W145" s="17" t="str">
        <f>IFERROR(VLOOKUP($A145,[1]DiNÂMICA!$B$917:$C$1000,2,FALSE),"-")</f>
        <v>R12A/R12B/R12C/R12H/R12I/R13B/R13D</v>
      </c>
      <c r="X145" s="17" t="str">
        <f>IFERROR(VLOOKUP($A145,[1]DiNÂMICA!$B$1001:$C$1002,2,FALSE),"-")</f>
        <v>-</v>
      </c>
      <c r="Y145" s="17" t="str">
        <f>IFERROR(VLOOKUP($A145,[1]DiNÂMICA!$B$1003:$C$1007,2,FALSE),"-")</f>
        <v>-</v>
      </c>
      <c r="Z145" s="17" t="str">
        <f>IFERROR(VLOOKUP($A145,[1]DiNÂMICA!$B$1008:$C$1011,2,FALSE),"-")</f>
        <v>-</v>
      </c>
      <c r="AA145" s="17" t="str">
        <f>IFERROR(VLOOKUP($A145,[1]DiNÂMICA!$B$1012:$C$1013,2,FALSE),"-")</f>
        <v>-</v>
      </c>
      <c r="AB145" s="17" t="str">
        <f>IFERROR(VLOOKUP($A145,[1]DiNÂMICA!$B$1014:$C$1021,2,FALSE),"-")</f>
        <v>-</v>
      </c>
      <c r="AC145" s="17" t="str">
        <f>IFERROR(VLOOKUP($A145,[1]DiNÂMICA!$B$1022:$C$1053,2,FALSE),"-")</f>
        <v>R12B/R13B</v>
      </c>
      <c r="AD145" s="17" t="str">
        <f>IFERROR(VLOOKUP($A145,[1]DiNÂMICA!$B$1054:$C$1077,2,FALSE),"-")</f>
        <v>-</v>
      </c>
      <c r="AE145" s="17" t="str">
        <f>IFERROR(VLOOKUP($A145,[1]DiNÂMICA!$B$1078:$C$1109,2,FALSE),"-")</f>
        <v>R12A/R12B/R13B</v>
      </c>
    </row>
    <row r="146" spans="1:31" x14ac:dyDescent="0.25">
      <c r="A146" s="9" t="s">
        <v>270</v>
      </c>
      <c r="B146" s="9" t="s">
        <v>270</v>
      </c>
      <c r="C146" s="10" t="s">
        <v>528</v>
      </c>
      <c r="D146" s="17" t="str">
        <f>IFERROR(VLOOKUP($A146,[1]DiNÂMICA!$B$4:$C$47,2,FALSE),"-")</f>
        <v>R12C/R13B</v>
      </c>
      <c r="E146" s="17" t="str">
        <f>IFERROR(VLOOKUP($A146,[1]DiNÂMICA!$B$48:$C$76,2,FALSE),"-")</f>
        <v>R12A/R12B/R12C/R12I</v>
      </c>
      <c r="F146" s="17" t="str">
        <f>IFERROR(VLOOKUP($A146,[1]DiNÂMICA!$B$77:$C$150,2,FALSE),"-")</f>
        <v>R12B/R13B</v>
      </c>
      <c r="G146" s="17" t="str">
        <f>IFERROR(VLOOKUP($A146,[1]DiNÂMICA!$B$151:$C$249,2,FALSE),"-")</f>
        <v>-</v>
      </c>
      <c r="H146" s="17" t="str">
        <f>IFERROR(VLOOKUP($A146,[1]DiNÂMICA!$B$250:$C$311,2,FALSE),"-")</f>
        <v>R12B/R13B</v>
      </c>
      <c r="I146" s="17" t="str">
        <f>IFERROR(VLOOKUP($A146,[1]DiNÂMICA!$B$312:$C$373,2,FALSE),"-")</f>
        <v>R12B/R13B</v>
      </c>
      <c r="J146" s="17" t="str">
        <f>IFERROR(VLOOKUP($A146,[1]DiNÂMICA!$B$374:$C$409,2,FALSE),"-")</f>
        <v>-</v>
      </c>
      <c r="K146" s="17" t="str">
        <f>IFERROR(VLOOKUP($A146,[1]DiNÂMICA!$B$410:$C$464,2,FALSE),"-")</f>
        <v>R12A/R12B/R12C/R12I</v>
      </c>
      <c r="L146" s="17" t="str">
        <f>IFERROR(VLOOKUP($A146,[1]DiNÂMICA!$B$465:$C$472,2,FALSE),"-")</f>
        <v>-</v>
      </c>
      <c r="M146" s="17" t="str">
        <f>IFERROR(VLOOKUP($A146,[1]DiNÂMICA!$B$473:$C$536,2,FALSE),"-")</f>
        <v>R12C/R13B</v>
      </c>
      <c r="N146" s="18" t="str">
        <f t="shared" si="4"/>
        <v>-</v>
      </c>
      <c r="O146" s="17" t="str">
        <f>IFERROR(VLOOKUP($A146,[1]DiNÂMICA!$B$537:$C$537,2,FALSE),"-")</f>
        <v>-</v>
      </c>
      <c r="P146" s="17" t="str">
        <f>IFERROR(VLOOKUP($A146,[1]DiNÂMICA!$B$538:$C$539,2,FALSE),"-")</f>
        <v>-</v>
      </c>
      <c r="Q146" s="17" t="str">
        <f>IFERROR(VLOOKUP($A146,[1]DiNÂMICA!$B$540:$C$559,2,FALSE),"-")</f>
        <v>-</v>
      </c>
      <c r="R146" s="17" t="str">
        <f>IFERROR(VLOOKUP($A146,[1]DiNÂMICA!$B$560:$C$581,2,FALSE),"-")</f>
        <v>R12C/R13B</v>
      </c>
      <c r="S146" s="17" t="str">
        <f>IFERROR(VLOOKUP($A146,[1]DiNÂMICA!$B$582:$C$584,2,FALSE),"-")</f>
        <v>-</v>
      </c>
      <c r="T146" s="17" t="str">
        <f>IFERROR(VLOOKUP($A146,[1]DiNÂMICA!$B$585:$C$667,2,FALSE),"-")</f>
        <v>R12I</v>
      </c>
      <c r="U146" s="17" t="str">
        <f>IFERROR(VLOOKUP($A146,[1]DiNÂMICA!$B$668:$C$734,2,FALSE),"-")</f>
        <v>R12I/R12Q</v>
      </c>
      <c r="V146" s="17" t="str">
        <f>IFERROR(VLOOKUP($A146,[1]DiNÂMICA!$B$735:$C$916,2,FALSE),"-")</f>
        <v>R12A/R12B/R12C/R12H/R12I</v>
      </c>
      <c r="W146" s="17" t="str">
        <f>IFERROR(VLOOKUP($A146,[1]DiNÂMICA!$B$917:$C$1000,2,FALSE),"-")</f>
        <v>R12A/R12B/R12C/R12H/R12I</v>
      </c>
      <c r="X146" s="17" t="str">
        <f>IFERROR(VLOOKUP($A146,[1]DiNÂMICA!$B$1001:$C$1002,2,FALSE),"-")</f>
        <v>-</v>
      </c>
      <c r="Y146" s="17" t="str">
        <f>IFERROR(VLOOKUP($A146,[1]DiNÂMICA!$B$1003:$C$1007,2,FALSE),"-")</f>
        <v>-</v>
      </c>
      <c r="Z146" s="17" t="str">
        <f>IFERROR(VLOOKUP($A146,[1]DiNÂMICA!$B$1008:$C$1011,2,FALSE),"-")</f>
        <v>-</v>
      </c>
      <c r="AA146" s="17" t="str">
        <f>IFERROR(VLOOKUP($A146,[1]DiNÂMICA!$B$1012:$C$1013,2,FALSE),"-")</f>
        <v>-</v>
      </c>
      <c r="AB146" s="17" t="str">
        <f>IFERROR(VLOOKUP($A146,[1]DiNÂMICA!$B$1014:$C$1021,2,FALSE),"-")</f>
        <v>-</v>
      </c>
      <c r="AC146" s="17" t="str">
        <f>IFERROR(VLOOKUP($A146,[1]DiNÂMICA!$B$1022:$C$1053,2,FALSE),"-")</f>
        <v>R12B/R13B</v>
      </c>
      <c r="AD146" s="17" t="str">
        <f>IFERROR(VLOOKUP($A146,[1]DiNÂMICA!$B$1054:$C$1077,2,FALSE),"-")</f>
        <v>-</v>
      </c>
      <c r="AE146" s="17" t="str">
        <f>IFERROR(VLOOKUP($A146,[1]DiNÂMICA!$B$1078:$C$1109,2,FALSE),"-")</f>
        <v>R12A/R12B/R13B</v>
      </c>
    </row>
    <row r="147" spans="1:31" x14ac:dyDescent="0.25">
      <c r="A147" s="9" t="s">
        <v>271</v>
      </c>
      <c r="B147" s="9" t="s">
        <v>271</v>
      </c>
      <c r="C147" s="10" t="s">
        <v>529</v>
      </c>
      <c r="D147" s="17" t="str">
        <f>IFERROR(VLOOKUP($A147,[1]DiNÂMICA!$B$4:$C$47,2,FALSE),"-")</f>
        <v>R12C/R13B</v>
      </c>
      <c r="E147" s="17" t="str">
        <f>IFERROR(VLOOKUP($A147,[1]DiNÂMICA!$B$48:$C$76,2,FALSE),"-")</f>
        <v>R12A/R12B/R12C/R12I</v>
      </c>
      <c r="F147" s="17" t="str">
        <f>IFERROR(VLOOKUP($A147,[1]DiNÂMICA!$B$77:$C$150,2,FALSE),"-")</f>
        <v>R12B/R13B</v>
      </c>
      <c r="G147" s="17" t="str">
        <f>IFERROR(VLOOKUP($A147,[1]DiNÂMICA!$B$151:$C$249,2,FALSE),"-")</f>
        <v>-</v>
      </c>
      <c r="H147" s="17" t="str">
        <f>IFERROR(VLOOKUP($A147,[1]DiNÂMICA!$B$250:$C$311,2,FALSE),"-")</f>
        <v>R12B/R13B</v>
      </c>
      <c r="I147" s="17" t="str">
        <f>IFERROR(VLOOKUP($A147,[1]DiNÂMICA!$B$312:$C$373,2,FALSE),"-")</f>
        <v>R12B/R13B</v>
      </c>
      <c r="J147" s="17" t="str">
        <f>IFERROR(VLOOKUP($A147,[1]DiNÂMICA!$B$374:$C$409,2,FALSE),"-")</f>
        <v>-</v>
      </c>
      <c r="K147" s="17" t="str">
        <f>IFERROR(VLOOKUP($A147,[1]DiNÂMICA!$B$410:$C$464,2,FALSE),"-")</f>
        <v>R12A/R12B/R12C/R12I</v>
      </c>
      <c r="L147" s="17" t="str">
        <f>IFERROR(VLOOKUP($A147,[1]DiNÂMICA!$B$465:$C$472,2,FALSE),"-")</f>
        <v>-</v>
      </c>
      <c r="M147" s="17" t="str">
        <f>IFERROR(VLOOKUP($A147,[1]DiNÂMICA!$B$473:$C$536,2,FALSE),"-")</f>
        <v>R12C/R13B</v>
      </c>
      <c r="N147" s="18" t="str">
        <f t="shared" si="4"/>
        <v>-</v>
      </c>
      <c r="O147" s="17" t="str">
        <f>IFERROR(VLOOKUP($A147,[1]DiNÂMICA!$B$537:$C$537,2,FALSE),"-")</f>
        <v>-</v>
      </c>
      <c r="P147" s="17" t="str">
        <f>IFERROR(VLOOKUP($A147,[1]DiNÂMICA!$B$538:$C$539,2,FALSE),"-")</f>
        <v>-</v>
      </c>
      <c r="Q147" s="17" t="str">
        <f>IFERROR(VLOOKUP($A147,[1]DiNÂMICA!$B$540:$C$559,2,FALSE),"-")</f>
        <v>-</v>
      </c>
      <c r="R147" s="17" t="str">
        <f>IFERROR(VLOOKUP($A147,[1]DiNÂMICA!$B$560:$C$581,2,FALSE),"-")</f>
        <v>R12C/R13B</v>
      </c>
      <c r="S147" s="17" t="str">
        <f>IFERROR(VLOOKUP($A147,[1]DiNÂMICA!$B$582:$C$584,2,FALSE),"-")</f>
        <v>-</v>
      </c>
      <c r="T147" s="17" t="str">
        <f>IFERROR(VLOOKUP($A147,[1]DiNÂMICA!$B$585:$C$667,2,FALSE),"-")</f>
        <v>R12I</v>
      </c>
      <c r="U147" s="17" t="str">
        <f>IFERROR(VLOOKUP($A147,[1]DiNÂMICA!$B$668:$C$734,2,FALSE),"-")</f>
        <v>-</v>
      </c>
      <c r="V147" s="17" t="str">
        <f>IFERROR(VLOOKUP($A147,[1]DiNÂMICA!$B$735:$C$916,2,FALSE),"-")</f>
        <v>R12A/R12B/R12C/R12H/R12I</v>
      </c>
      <c r="W147" s="17" t="str">
        <f>IFERROR(VLOOKUP($A147,[1]DiNÂMICA!$B$917:$C$1000,2,FALSE),"-")</f>
        <v>R12A/R12B/R12C/R12H/R12I</v>
      </c>
      <c r="X147" s="17" t="str">
        <f>IFERROR(VLOOKUP($A147,[1]DiNÂMICA!$B$1001:$C$1002,2,FALSE),"-")</f>
        <v>-</v>
      </c>
      <c r="Y147" s="17" t="str">
        <f>IFERROR(VLOOKUP($A147,[1]DiNÂMICA!$B$1003:$C$1007,2,FALSE),"-")</f>
        <v>-</v>
      </c>
      <c r="Z147" s="17" t="str">
        <f>IFERROR(VLOOKUP($A147,[1]DiNÂMICA!$B$1008:$C$1011,2,FALSE),"-")</f>
        <v>-</v>
      </c>
      <c r="AA147" s="17" t="str">
        <f>IFERROR(VLOOKUP($A147,[1]DiNÂMICA!$B$1012:$C$1013,2,FALSE),"-")</f>
        <v>-</v>
      </c>
      <c r="AB147" s="17" t="str">
        <f>IFERROR(VLOOKUP($A147,[1]DiNÂMICA!$B$1014:$C$1021,2,FALSE),"-")</f>
        <v>-</v>
      </c>
      <c r="AC147" s="17" t="str">
        <f>IFERROR(VLOOKUP($A147,[1]DiNÂMICA!$B$1022:$C$1053,2,FALSE),"-")</f>
        <v>R12B/R13B</v>
      </c>
      <c r="AD147" s="17" t="str">
        <f>IFERROR(VLOOKUP($A147,[1]DiNÂMICA!$B$1054:$C$1077,2,FALSE),"-")</f>
        <v>-</v>
      </c>
      <c r="AE147" s="17" t="str">
        <f>IFERROR(VLOOKUP($A147,[1]DiNÂMICA!$B$1078:$C$1109,2,FALSE),"-")</f>
        <v>R12B/R13B</v>
      </c>
    </row>
    <row r="148" spans="1:31" x14ac:dyDescent="0.25">
      <c r="A148" s="9" t="s">
        <v>272</v>
      </c>
      <c r="B148" s="9" t="s">
        <v>272</v>
      </c>
      <c r="C148" s="10" t="s">
        <v>530</v>
      </c>
      <c r="D148" s="17" t="str">
        <f>IFERROR(VLOOKUP($A148,[1]DiNÂMICA!$B$4:$C$47,2,FALSE),"-")</f>
        <v>R12B/R13B</v>
      </c>
      <c r="E148" s="17" t="str">
        <f>IFERROR(VLOOKUP($A148,[1]DiNÂMICA!$B$48:$C$76,2,FALSE),"-")</f>
        <v>R12C/R13D</v>
      </c>
      <c r="F148" s="17" t="str">
        <f>IFERROR(VLOOKUP($A148,[1]DiNÂMICA!$B$77:$C$150,2,FALSE),"-")</f>
        <v>R12B/R13B</v>
      </c>
      <c r="G148" s="17" t="str">
        <f>IFERROR(VLOOKUP($A148,[1]DiNÂMICA!$B$151:$C$249,2,FALSE),"-")</f>
        <v>-</v>
      </c>
      <c r="H148" s="17" t="str">
        <f>IFERROR(VLOOKUP($A148,[1]DiNÂMICA!$B$250:$C$311,2,FALSE),"-")</f>
        <v>R12B/R13B</v>
      </c>
      <c r="I148" s="17" t="str">
        <f>IFERROR(VLOOKUP($A148,[1]DiNÂMICA!$B$312:$C$373,2,FALSE),"-")</f>
        <v>R12B/R13B</v>
      </c>
      <c r="J148" s="17" t="str">
        <f>IFERROR(VLOOKUP($A148,[1]DiNÂMICA!$B$374:$C$409,2,FALSE),"-")</f>
        <v>-</v>
      </c>
      <c r="K148" s="17" t="str">
        <f>IFERROR(VLOOKUP($A148,[1]DiNÂMICA!$B$410:$C$464,2,FALSE),"-")</f>
        <v>R12C/R13D</v>
      </c>
      <c r="L148" s="17" t="str">
        <f>IFERROR(VLOOKUP($A148,[1]DiNÂMICA!$B$465:$C$472,2,FALSE),"-")</f>
        <v>-</v>
      </c>
      <c r="M148" s="17" t="str">
        <f>IFERROR(VLOOKUP($A148,[1]DiNÂMICA!$B$473:$C$536,2,FALSE),"-")</f>
        <v>R12C/R13B</v>
      </c>
      <c r="N148" s="18" t="str">
        <f t="shared" si="4"/>
        <v>-</v>
      </c>
      <c r="O148" s="17" t="str">
        <f>IFERROR(VLOOKUP($A148,[1]DiNÂMICA!$B$537:$C$537,2,FALSE),"-")</f>
        <v>-</v>
      </c>
      <c r="P148" s="17" t="str">
        <f>IFERROR(VLOOKUP($A148,[1]DiNÂMICA!$B$538:$C$539,2,FALSE),"-")</f>
        <v>-</v>
      </c>
      <c r="Q148" s="17" t="str">
        <f>IFERROR(VLOOKUP($A148,[1]DiNÂMICA!$B$540:$C$559,2,FALSE),"-")</f>
        <v>-</v>
      </c>
      <c r="R148" s="17" t="str">
        <f>IFERROR(VLOOKUP($A148,[1]DiNÂMICA!$B$560:$C$581,2,FALSE),"-")</f>
        <v>R12C/R13B</v>
      </c>
      <c r="S148" s="17" t="str">
        <f>IFERROR(VLOOKUP($A148,[1]DiNÂMICA!$B$582:$C$584,2,FALSE),"-")</f>
        <v>-</v>
      </c>
      <c r="T148" s="17" t="str">
        <f>IFERROR(VLOOKUP($A148,[1]DiNÂMICA!$B$585:$C$667,2,FALSE),"-")</f>
        <v>R12B/R12J</v>
      </c>
      <c r="U148" s="17" t="str">
        <f>IFERROR(VLOOKUP($A148,[1]DiNÂMICA!$B$668:$C$734,2,FALSE),"-")</f>
        <v>R12B/R12J/R12Q</v>
      </c>
      <c r="V148" s="17" t="str">
        <f>IFERROR(VLOOKUP($A148,[1]DiNÂMICA!$B$735:$C$916,2,FALSE),"-")</f>
        <v>R12A/R12B/R12C/R12H/R12I/R13B/R13D</v>
      </c>
      <c r="W148" s="17" t="str">
        <f>IFERROR(VLOOKUP($A148,[1]DiNÂMICA!$B$917:$C$1000,2,FALSE),"-")</f>
        <v>R12A/R12B/R12C/R12H/R12I/R13B/R13D</v>
      </c>
      <c r="X148" s="17" t="str">
        <f>IFERROR(VLOOKUP($A148,[1]DiNÂMICA!$B$1001:$C$1002,2,FALSE),"-")</f>
        <v>-</v>
      </c>
      <c r="Y148" s="17" t="str">
        <f>IFERROR(VLOOKUP($A148,[1]DiNÂMICA!$B$1003:$C$1007,2,FALSE),"-")</f>
        <v>-</v>
      </c>
      <c r="Z148" s="17" t="str">
        <f>IFERROR(VLOOKUP($A148,[1]DiNÂMICA!$B$1008:$C$1011,2,FALSE),"-")</f>
        <v>-</v>
      </c>
      <c r="AA148" s="17" t="str">
        <f>IFERROR(VLOOKUP($A148,[1]DiNÂMICA!$B$1012:$C$1013,2,FALSE),"-")</f>
        <v>-</v>
      </c>
      <c r="AB148" s="17" t="str">
        <f>IFERROR(VLOOKUP($A148,[1]DiNÂMICA!$B$1014:$C$1021,2,FALSE),"-")</f>
        <v>-</v>
      </c>
      <c r="AC148" s="17" t="str">
        <f>IFERROR(VLOOKUP($A148,[1]DiNÂMICA!$B$1022:$C$1053,2,FALSE),"-")</f>
        <v>R12B/R13B</v>
      </c>
      <c r="AD148" s="17" t="str">
        <f>IFERROR(VLOOKUP($A148,[1]DiNÂMICA!$B$1054:$C$1077,2,FALSE),"-")</f>
        <v>-</v>
      </c>
      <c r="AE148" s="17" t="str">
        <f>IFERROR(VLOOKUP($A148,[1]DiNÂMICA!$B$1078:$C$1109,2,FALSE),"-")</f>
        <v>R12A/R12B/R13B</v>
      </c>
    </row>
    <row r="149" spans="1:31" x14ac:dyDescent="0.25">
      <c r="A149" s="9" t="s">
        <v>273</v>
      </c>
      <c r="B149" s="9" t="s">
        <v>273</v>
      </c>
      <c r="C149" s="10" t="s">
        <v>531</v>
      </c>
      <c r="D149" s="17" t="str">
        <f>IFERROR(VLOOKUP($A149,[1]DiNÂMICA!$B$4:$C$47,2,FALSE),"-")</f>
        <v>R12C/R13B</v>
      </c>
      <c r="E149" s="17" t="str">
        <f>IFERROR(VLOOKUP($A149,[1]DiNÂMICA!$B$48:$C$76,2,FALSE),"-")</f>
        <v>R12A/R12B/R12C/R12I</v>
      </c>
      <c r="F149" s="17" t="str">
        <f>IFERROR(VLOOKUP($A149,[1]DiNÂMICA!$B$77:$C$150,2,FALSE),"-")</f>
        <v>R12B/R13B</v>
      </c>
      <c r="G149" s="17" t="str">
        <f>IFERROR(VLOOKUP($A149,[1]DiNÂMICA!$B$151:$C$249,2,FALSE),"-")</f>
        <v>-</v>
      </c>
      <c r="H149" s="17" t="str">
        <f>IFERROR(VLOOKUP($A149,[1]DiNÂMICA!$B$250:$C$311,2,FALSE),"-")</f>
        <v>R12B/R13B</v>
      </c>
      <c r="I149" s="17" t="str">
        <f>IFERROR(VLOOKUP($A149,[1]DiNÂMICA!$B$312:$C$373,2,FALSE),"-")</f>
        <v>R12B/R13B</v>
      </c>
      <c r="J149" s="17" t="str">
        <f>IFERROR(VLOOKUP($A149,[1]DiNÂMICA!$B$374:$C$409,2,FALSE),"-")</f>
        <v>-</v>
      </c>
      <c r="K149" s="17" t="str">
        <f>IFERROR(VLOOKUP($A149,[1]DiNÂMICA!$B$410:$C$464,2,FALSE),"-")</f>
        <v>R12A/R12B/R12C/R12I</v>
      </c>
      <c r="L149" s="17" t="str">
        <f>IFERROR(VLOOKUP($A149,[1]DiNÂMICA!$B$465:$C$472,2,FALSE),"-")</f>
        <v>-</v>
      </c>
      <c r="M149" s="17" t="str">
        <f>IFERROR(VLOOKUP($A149,[1]DiNÂMICA!$B$473:$C$536,2,FALSE),"-")</f>
        <v>R12C/R13B</v>
      </c>
      <c r="N149" s="18" t="str">
        <f t="shared" si="4"/>
        <v>-</v>
      </c>
      <c r="O149" s="17" t="str">
        <f>IFERROR(VLOOKUP($A149,[1]DiNÂMICA!$B$537:$C$537,2,FALSE),"-")</f>
        <v>-</v>
      </c>
      <c r="P149" s="17" t="str">
        <f>IFERROR(VLOOKUP($A149,[1]DiNÂMICA!$B$538:$C$539,2,FALSE),"-")</f>
        <v>-</v>
      </c>
      <c r="Q149" s="17" t="str">
        <f>IFERROR(VLOOKUP($A149,[1]DiNÂMICA!$B$540:$C$559,2,FALSE),"-")</f>
        <v>-</v>
      </c>
      <c r="R149" s="17" t="str">
        <f>IFERROR(VLOOKUP($A149,[1]DiNÂMICA!$B$560:$C$581,2,FALSE),"-")</f>
        <v>R12C/R13B</v>
      </c>
      <c r="S149" s="17" t="str">
        <f>IFERROR(VLOOKUP($A149,[1]DiNÂMICA!$B$582:$C$584,2,FALSE),"-")</f>
        <v>-</v>
      </c>
      <c r="T149" s="17" t="str">
        <f>IFERROR(VLOOKUP($A149,[1]DiNÂMICA!$B$585:$C$667,2,FALSE),"-")</f>
        <v>-</v>
      </c>
      <c r="U149" s="17" t="str">
        <f>IFERROR(VLOOKUP($A149,[1]DiNÂMICA!$B$668:$C$734,2,FALSE),"-")</f>
        <v>-</v>
      </c>
      <c r="V149" s="17" t="str">
        <f>IFERROR(VLOOKUP($A149,[1]DiNÂMICA!$B$735:$C$916,2,FALSE),"-")</f>
        <v>R12A/R12B/R12C/R12H/R12I</v>
      </c>
      <c r="W149" s="17" t="str">
        <f>IFERROR(VLOOKUP($A149,[1]DiNÂMICA!$B$917:$C$1000,2,FALSE),"-")</f>
        <v>R12A/R12B/R12C/R12H/R12I</v>
      </c>
      <c r="X149" s="17" t="str">
        <f>IFERROR(VLOOKUP($A149,[1]DiNÂMICA!$B$1001:$C$1002,2,FALSE),"-")</f>
        <v>-</v>
      </c>
      <c r="Y149" s="17" t="str">
        <f>IFERROR(VLOOKUP($A149,[1]DiNÂMICA!$B$1003:$C$1007,2,FALSE),"-")</f>
        <v>-</v>
      </c>
      <c r="Z149" s="17" t="str">
        <f>IFERROR(VLOOKUP($A149,[1]DiNÂMICA!$B$1008:$C$1011,2,FALSE),"-")</f>
        <v>-</v>
      </c>
      <c r="AA149" s="17" t="str">
        <f>IFERROR(VLOOKUP($A149,[1]DiNÂMICA!$B$1012:$C$1013,2,FALSE),"-")</f>
        <v>-</v>
      </c>
      <c r="AB149" s="17" t="str">
        <f>IFERROR(VLOOKUP($A149,[1]DiNÂMICA!$B$1014:$C$1021,2,FALSE),"-")</f>
        <v>-</v>
      </c>
      <c r="AC149" s="17" t="str">
        <f>IFERROR(VLOOKUP($A149,[1]DiNÂMICA!$B$1022:$C$1053,2,FALSE),"-")</f>
        <v>R12B/R13B</v>
      </c>
      <c r="AD149" s="17" t="str">
        <f>IFERROR(VLOOKUP($A149,[1]DiNÂMICA!$B$1054:$C$1077,2,FALSE),"-")</f>
        <v>-</v>
      </c>
      <c r="AE149" s="17" t="str">
        <f>IFERROR(VLOOKUP($A149,[1]DiNÂMICA!$B$1078:$C$1109,2,FALSE),"-")</f>
        <v>R12B/R13B</v>
      </c>
    </row>
    <row r="150" spans="1:31" x14ac:dyDescent="0.25">
      <c r="A150" s="9" t="s">
        <v>274</v>
      </c>
      <c r="B150" s="9" t="s">
        <v>274</v>
      </c>
      <c r="C150" s="10" t="s">
        <v>532</v>
      </c>
      <c r="D150" s="17" t="str">
        <f>IFERROR(VLOOKUP($A150,[1]DiNÂMICA!$B$4:$C$47,2,FALSE),"-")</f>
        <v>R12C/R13B</v>
      </c>
      <c r="E150" s="17" t="str">
        <f>IFERROR(VLOOKUP($A150,[1]DiNÂMICA!$B$48:$C$76,2,FALSE),"-")</f>
        <v>R12C</v>
      </c>
      <c r="F150" s="17" t="str">
        <f>IFERROR(VLOOKUP($A150,[1]DiNÂMICA!$B$77:$C$150,2,FALSE),"-")</f>
        <v>R12B</v>
      </c>
      <c r="G150" s="17" t="str">
        <f>IFERROR(VLOOKUP($A150,[1]DiNÂMICA!$B$151:$C$249,2,FALSE),"-")</f>
        <v>-</v>
      </c>
      <c r="H150" s="17" t="str">
        <f>IFERROR(VLOOKUP($A150,[1]DiNÂMICA!$B$250:$C$311,2,FALSE),"-")</f>
        <v>R12B</v>
      </c>
      <c r="I150" s="17" t="str">
        <f>IFERROR(VLOOKUP($A150,[1]DiNÂMICA!$B$312:$C$373,2,FALSE),"-")</f>
        <v>R12B</v>
      </c>
      <c r="J150" s="17" t="str">
        <f>IFERROR(VLOOKUP($A150,[1]DiNÂMICA!$B$374:$C$409,2,FALSE),"-")</f>
        <v>-</v>
      </c>
      <c r="K150" s="17" t="str">
        <f>IFERROR(VLOOKUP($A150,[1]DiNÂMICA!$B$410:$C$464,2,FALSE),"-")</f>
        <v>R12C</v>
      </c>
      <c r="L150" s="17" t="str">
        <f>IFERROR(VLOOKUP($A150,[1]DiNÂMICA!$B$465:$C$472,2,FALSE),"-")</f>
        <v>-</v>
      </c>
      <c r="M150" s="17" t="str">
        <f>IFERROR(VLOOKUP($A150,[1]DiNÂMICA!$B$473:$C$536,2,FALSE),"-")</f>
        <v>R12C/R13B</v>
      </c>
      <c r="N150" s="18" t="str">
        <f t="shared" si="4"/>
        <v>-</v>
      </c>
      <c r="O150" s="17" t="str">
        <f>IFERROR(VLOOKUP($A150,[1]DiNÂMICA!$B$537:$C$537,2,FALSE),"-")</f>
        <v>-</v>
      </c>
      <c r="P150" s="17" t="str">
        <f>IFERROR(VLOOKUP($A150,[1]DiNÂMICA!$B$538:$C$539,2,FALSE),"-")</f>
        <v>-</v>
      </c>
      <c r="Q150" s="17" t="str">
        <f>IFERROR(VLOOKUP($A150,[1]DiNÂMICA!$B$540:$C$559,2,FALSE),"-")</f>
        <v>-</v>
      </c>
      <c r="R150" s="17" t="str">
        <f>IFERROR(VLOOKUP($A150,[1]DiNÂMICA!$B$560:$C$581,2,FALSE),"-")</f>
        <v>R12C/R13B</v>
      </c>
      <c r="S150" s="17" t="str">
        <f>IFERROR(VLOOKUP($A150,[1]DiNÂMICA!$B$582:$C$584,2,FALSE),"-")</f>
        <v>-</v>
      </c>
      <c r="T150" s="17" t="str">
        <f>IFERROR(VLOOKUP($A150,[1]DiNÂMICA!$B$585:$C$667,2,FALSE),"-")</f>
        <v>R12B</v>
      </c>
      <c r="U150" s="17" t="str">
        <f>IFERROR(VLOOKUP($A150,[1]DiNÂMICA!$B$668:$C$734,2,FALSE),"-")</f>
        <v>R12B/R12Q</v>
      </c>
      <c r="V150" s="17" t="str">
        <f>IFERROR(VLOOKUP($A150,[1]DiNÂMICA!$B$735:$C$916,2,FALSE),"-")</f>
        <v>R12A/R12B/R12C/R12H/R12I</v>
      </c>
      <c r="W150" s="17" t="str">
        <f>IFERROR(VLOOKUP($A150,[1]DiNÂMICA!$B$917:$C$1000,2,FALSE),"-")</f>
        <v>R12A/R12B/R12C/R12H/R12I/R13B/R13D</v>
      </c>
      <c r="X150" s="17" t="str">
        <f>IFERROR(VLOOKUP($A150,[1]DiNÂMICA!$B$1001:$C$1002,2,FALSE),"-")</f>
        <v>-</v>
      </c>
      <c r="Y150" s="17" t="str">
        <f>IFERROR(VLOOKUP($A150,[1]DiNÂMICA!$B$1003:$C$1007,2,FALSE),"-")</f>
        <v>-</v>
      </c>
      <c r="Z150" s="17" t="str">
        <f>IFERROR(VLOOKUP($A150,[1]DiNÂMICA!$B$1008:$C$1011,2,FALSE),"-")</f>
        <v>-</v>
      </c>
      <c r="AA150" s="17" t="str">
        <f>IFERROR(VLOOKUP($A150,[1]DiNÂMICA!$B$1012:$C$1013,2,FALSE),"-")</f>
        <v>-</v>
      </c>
      <c r="AB150" s="17" t="str">
        <f>IFERROR(VLOOKUP($A150,[1]DiNÂMICA!$B$1014:$C$1021,2,FALSE),"-")</f>
        <v>-</v>
      </c>
      <c r="AC150" s="17" t="str">
        <f>IFERROR(VLOOKUP($A150,[1]DiNÂMICA!$B$1022:$C$1053,2,FALSE),"-")</f>
        <v>R12B/R13B</v>
      </c>
      <c r="AD150" s="17" t="str">
        <f>IFERROR(VLOOKUP($A150,[1]DiNÂMICA!$B$1054:$C$1077,2,FALSE),"-")</f>
        <v>-</v>
      </c>
      <c r="AE150" s="17" t="str">
        <f>IFERROR(VLOOKUP($A150,[1]DiNÂMICA!$B$1078:$C$1109,2,FALSE),"-")</f>
        <v>R12B/R13B</v>
      </c>
    </row>
    <row r="151" spans="1:31" x14ac:dyDescent="0.25">
      <c r="A151" s="9" t="s">
        <v>275</v>
      </c>
      <c r="B151" s="9" t="s">
        <v>276</v>
      </c>
      <c r="C151" s="10" t="s">
        <v>533</v>
      </c>
      <c r="D151" s="17" t="str">
        <f>IFERROR(VLOOKUP($A151,[1]DiNÂMICA!$B$4:$C$47,2,FALSE),"-")</f>
        <v>-</v>
      </c>
      <c r="E151" s="17" t="str">
        <f>IFERROR(VLOOKUP($A151,[1]DiNÂMICA!$B$48:$C$76,2,FALSE),"-")</f>
        <v>-</v>
      </c>
      <c r="F151" s="17" t="str">
        <f>IFERROR(VLOOKUP($A151,[1]DiNÂMICA!$B$77:$C$150,2,FALSE),"-")</f>
        <v>-</v>
      </c>
      <c r="G151" s="17" t="str">
        <f>IFERROR(VLOOKUP($A151,[1]DiNÂMICA!$B$151:$C$249,2,FALSE),"-")</f>
        <v>-</v>
      </c>
      <c r="H151" s="17" t="str">
        <f>IFERROR(VLOOKUP($A151,[1]DiNÂMICA!$B$250:$C$311,2,FALSE),"-")</f>
        <v>-</v>
      </c>
      <c r="I151" s="17" t="str">
        <f>IFERROR(VLOOKUP($A151,[1]DiNÂMICA!$B$312:$C$373,2,FALSE),"-")</f>
        <v>-</v>
      </c>
      <c r="J151" s="17" t="str">
        <f>IFERROR(VLOOKUP($A151,[1]DiNÂMICA!$B$374:$C$409,2,FALSE),"-")</f>
        <v>-</v>
      </c>
      <c r="K151" s="17" t="str">
        <f>IFERROR(VLOOKUP($A151,[1]DiNÂMICA!$B$410:$C$464,2,FALSE),"-")</f>
        <v>R13E</v>
      </c>
      <c r="L151" s="17" t="str">
        <f>IFERROR(VLOOKUP($A151,[1]DiNÂMICA!$B$465:$C$472,2,FALSE),"-")</f>
        <v>-</v>
      </c>
      <c r="M151" s="17" t="str">
        <f>IFERROR(VLOOKUP($A151,[1]DiNÂMICA!$B$473:$C$536,2,FALSE),"-")</f>
        <v>-</v>
      </c>
      <c r="N151" s="18" t="str">
        <f t="shared" si="4"/>
        <v>-</v>
      </c>
      <c r="O151" s="17" t="str">
        <f>IFERROR(VLOOKUP($A151,[1]DiNÂMICA!$B$537:$C$537,2,FALSE),"-")</f>
        <v>-</v>
      </c>
      <c r="P151" s="17" t="str">
        <f>IFERROR(VLOOKUP($A151,[1]DiNÂMICA!$B$538:$C$539,2,FALSE),"-")</f>
        <v>-</v>
      </c>
      <c r="Q151" s="17" t="str">
        <f>IFERROR(VLOOKUP($A151,[1]DiNÂMICA!$B$540:$C$559,2,FALSE),"-")</f>
        <v>-</v>
      </c>
      <c r="R151" s="17" t="str">
        <f>IFERROR(VLOOKUP($A151,[1]DiNÂMICA!$B$560:$C$581,2,FALSE),"-")</f>
        <v>-</v>
      </c>
      <c r="S151" s="17" t="str">
        <f>IFERROR(VLOOKUP($A151,[1]DiNÂMICA!$B$582:$C$584,2,FALSE),"-")</f>
        <v>-</v>
      </c>
      <c r="T151" s="17" t="str">
        <f>IFERROR(VLOOKUP($A151,[1]DiNÂMICA!$B$585:$C$667,2,FALSE),"-")</f>
        <v>-</v>
      </c>
      <c r="U151" s="17" t="str">
        <f>IFERROR(VLOOKUP($A151,[1]DiNÂMICA!$B$668:$C$734,2,FALSE),"-")</f>
        <v>-</v>
      </c>
      <c r="V151" s="17" t="str">
        <f>IFERROR(VLOOKUP($A151,[1]DiNÂMICA!$B$735:$C$916,2,FALSE),"-")</f>
        <v>R13B/R13D</v>
      </c>
      <c r="W151" s="17" t="str">
        <f>IFERROR(VLOOKUP($A151,[1]DiNÂMICA!$B$917:$C$1000,2,FALSE),"-")</f>
        <v>-</v>
      </c>
      <c r="X151" s="17" t="str">
        <f>IFERROR(VLOOKUP($A151,[1]DiNÂMICA!$B$1001:$C$1002,2,FALSE),"-")</f>
        <v>-</v>
      </c>
      <c r="Y151" s="17" t="str">
        <f>IFERROR(VLOOKUP($A151,[1]DiNÂMICA!$B$1003:$C$1007,2,FALSE),"-")</f>
        <v>-</v>
      </c>
      <c r="Z151" s="17" t="str">
        <f>IFERROR(VLOOKUP($A151,[1]DiNÂMICA!$B$1008:$C$1011,2,FALSE),"-")</f>
        <v>-</v>
      </c>
      <c r="AA151" s="17" t="str">
        <f>IFERROR(VLOOKUP($A151,[1]DiNÂMICA!$B$1012:$C$1013,2,FALSE),"-")</f>
        <v>-</v>
      </c>
      <c r="AB151" s="17" t="str">
        <f>IFERROR(VLOOKUP($A151,[1]DiNÂMICA!$B$1014:$C$1021,2,FALSE),"-")</f>
        <v>-</v>
      </c>
      <c r="AC151" s="17" t="str">
        <f>IFERROR(VLOOKUP($A151,[1]DiNÂMICA!$B$1022:$C$1053,2,FALSE),"-")</f>
        <v>-</v>
      </c>
      <c r="AD151" s="17" t="str">
        <f>IFERROR(VLOOKUP($A151,[1]DiNÂMICA!$B$1054:$C$1077,2,FALSE),"-")</f>
        <v>-</v>
      </c>
      <c r="AE151" s="17" t="str">
        <f>IFERROR(VLOOKUP($A151,[1]DiNÂMICA!$B$1078:$C$1109,2,FALSE),"-")</f>
        <v>-</v>
      </c>
    </row>
    <row r="152" spans="1:31" x14ac:dyDescent="0.25">
      <c r="A152" s="9" t="s">
        <v>277</v>
      </c>
      <c r="B152" s="9" t="s">
        <v>278</v>
      </c>
      <c r="C152" s="10" t="s">
        <v>534</v>
      </c>
      <c r="D152" s="17" t="str">
        <f>IFERROR(VLOOKUP($A152,[1]DiNÂMICA!$B$4:$C$47,2,FALSE),"-")</f>
        <v>-</v>
      </c>
      <c r="E152" s="17" t="str">
        <f>IFERROR(VLOOKUP($A152,[1]DiNÂMICA!$B$48:$C$76,2,FALSE),"-")</f>
        <v>-</v>
      </c>
      <c r="F152" s="17" t="str">
        <f>IFERROR(VLOOKUP($A152,[1]DiNÂMICA!$B$77:$C$150,2,FALSE),"-")</f>
        <v>-</v>
      </c>
      <c r="G152" s="17" t="str">
        <f>IFERROR(VLOOKUP($A152,[1]DiNÂMICA!$B$151:$C$249,2,FALSE),"-")</f>
        <v>-</v>
      </c>
      <c r="H152" s="17" t="str">
        <f>IFERROR(VLOOKUP($A152,[1]DiNÂMICA!$B$250:$C$311,2,FALSE),"-")</f>
        <v>-</v>
      </c>
      <c r="I152" s="17" t="str">
        <f>IFERROR(VLOOKUP($A152,[1]DiNÂMICA!$B$312:$C$373,2,FALSE),"-")</f>
        <v>-</v>
      </c>
      <c r="J152" s="17" t="str">
        <f>IFERROR(VLOOKUP($A152,[1]DiNÂMICA!$B$374:$C$409,2,FALSE),"-")</f>
        <v>-</v>
      </c>
      <c r="K152" s="17" t="str">
        <f>IFERROR(VLOOKUP($A152,[1]DiNÂMICA!$B$410:$C$464,2,FALSE),"-")</f>
        <v>-</v>
      </c>
      <c r="L152" s="17" t="str">
        <f>IFERROR(VLOOKUP($A152,[1]DiNÂMICA!$B$465:$C$472,2,FALSE),"-")</f>
        <v>-</v>
      </c>
      <c r="M152" s="17" t="str">
        <f>IFERROR(VLOOKUP($A152,[1]DiNÂMICA!$B$473:$C$536,2,FALSE),"-")</f>
        <v>-</v>
      </c>
      <c r="N152" s="18" t="str">
        <f t="shared" si="4"/>
        <v>-</v>
      </c>
      <c r="O152" s="17" t="str">
        <f>IFERROR(VLOOKUP($A152,[1]DiNÂMICA!$B$537:$C$537,2,FALSE),"-")</f>
        <v>-</v>
      </c>
      <c r="P152" s="17" t="str">
        <f>IFERROR(VLOOKUP($A152,[1]DiNÂMICA!$B$538:$C$539,2,FALSE),"-")</f>
        <v>-</v>
      </c>
      <c r="Q152" s="17" t="str">
        <f>IFERROR(VLOOKUP($A152,[1]DiNÂMICA!$B$540:$C$559,2,FALSE),"-")</f>
        <v>-</v>
      </c>
      <c r="R152" s="17" t="str">
        <f>IFERROR(VLOOKUP($A152,[1]DiNÂMICA!$B$560:$C$581,2,FALSE),"-")</f>
        <v>-</v>
      </c>
      <c r="S152" s="17" t="str">
        <f>IFERROR(VLOOKUP($A152,[1]DiNÂMICA!$B$582:$C$584,2,FALSE),"-")</f>
        <v>-</v>
      </c>
      <c r="T152" s="17" t="str">
        <f>IFERROR(VLOOKUP($A152,[1]DiNÂMICA!$B$585:$C$667,2,FALSE),"-")</f>
        <v>-</v>
      </c>
      <c r="U152" s="17" t="str">
        <f>IFERROR(VLOOKUP($A152,[1]DiNÂMICA!$B$668:$C$734,2,FALSE),"-")</f>
        <v>-</v>
      </c>
      <c r="V152" s="17" t="str">
        <f>IFERROR(VLOOKUP($A152,[1]DiNÂMICA!$B$735:$C$916,2,FALSE),"-")</f>
        <v>R13B/R13D</v>
      </c>
      <c r="W152" s="17" t="str">
        <f>IFERROR(VLOOKUP($A152,[1]DiNÂMICA!$B$917:$C$1000,2,FALSE),"-")</f>
        <v>-</v>
      </c>
      <c r="X152" s="17" t="str">
        <f>IFERROR(VLOOKUP($A152,[1]DiNÂMICA!$B$1001:$C$1002,2,FALSE),"-")</f>
        <v>-</v>
      </c>
      <c r="Y152" s="17" t="str">
        <f>IFERROR(VLOOKUP($A152,[1]DiNÂMICA!$B$1003:$C$1007,2,FALSE),"-")</f>
        <v>-</v>
      </c>
      <c r="Z152" s="17" t="str">
        <f>IFERROR(VLOOKUP($A152,[1]DiNÂMICA!$B$1008:$C$1011,2,FALSE),"-")</f>
        <v>-</v>
      </c>
      <c r="AA152" s="17" t="str">
        <f>IFERROR(VLOOKUP($A152,[1]DiNÂMICA!$B$1012:$C$1013,2,FALSE),"-")</f>
        <v>-</v>
      </c>
      <c r="AB152" s="17" t="str">
        <f>IFERROR(VLOOKUP($A152,[1]DiNÂMICA!$B$1014:$C$1021,2,FALSE),"-")</f>
        <v>-</v>
      </c>
      <c r="AC152" s="17" t="str">
        <f>IFERROR(VLOOKUP($A152,[1]DiNÂMICA!$B$1022:$C$1053,2,FALSE),"-")</f>
        <v>-</v>
      </c>
      <c r="AD152" s="17" t="str">
        <f>IFERROR(VLOOKUP($A152,[1]DiNÂMICA!$B$1054:$C$1077,2,FALSE),"-")</f>
        <v>-</v>
      </c>
      <c r="AE152" s="17" t="str">
        <f>IFERROR(VLOOKUP($A152,[1]DiNÂMICA!$B$1078:$C$1109,2,FALSE),"-")</f>
        <v>-</v>
      </c>
    </row>
    <row r="153" spans="1:31" x14ac:dyDescent="0.25">
      <c r="A153" s="9" t="s">
        <v>279</v>
      </c>
      <c r="B153" s="9" t="s">
        <v>279</v>
      </c>
      <c r="C153" s="10" t="s">
        <v>535</v>
      </c>
      <c r="D153" s="17" t="str">
        <f>IFERROR(VLOOKUP($A153,[1]DiNÂMICA!$B$4:$C$47,2,FALSE),"-")</f>
        <v>R12C</v>
      </c>
      <c r="E153" s="17" t="str">
        <f>IFERROR(VLOOKUP($A153,[1]DiNÂMICA!$B$48:$C$76,2,FALSE),"-")</f>
        <v>-</v>
      </c>
      <c r="F153" s="17" t="str">
        <f>IFERROR(VLOOKUP($A153,[1]DiNÂMICA!$B$77:$C$150,2,FALSE),"-")</f>
        <v>R12B</v>
      </c>
      <c r="G153" s="17" t="str">
        <f>IFERROR(VLOOKUP($A153,[1]DiNÂMICA!$B$151:$C$249,2,FALSE),"-")</f>
        <v>-</v>
      </c>
      <c r="H153" s="17" t="str">
        <f>IFERROR(VLOOKUP($A153,[1]DiNÂMICA!$B$250:$C$311,2,FALSE),"-")</f>
        <v>R12B</v>
      </c>
      <c r="I153" s="17" t="str">
        <f>IFERROR(VLOOKUP($A153,[1]DiNÂMICA!$B$312:$C$373,2,FALSE),"-")</f>
        <v>R12B</v>
      </c>
      <c r="J153" s="17" t="str">
        <f>IFERROR(VLOOKUP($A153,[1]DiNÂMICA!$B$374:$C$409,2,FALSE),"-")</f>
        <v>-</v>
      </c>
      <c r="K153" s="17" t="str">
        <f>IFERROR(VLOOKUP($A153,[1]DiNÂMICA!$B$410:$C$464,2,FALSE),"-")</f>
        <v>R12B/R12I/R12J</v>
      </c>
      <c r="L153" s="17" t="str">
        <f>IFERROR(VLOOKUP($A153,[1]DiNÂMICA!$B$465:$C$472,2,FALSE),"-")</f>
        <v>-</v>
      </c>
      <c r="M153" s="17" t="str">
        <f>IFERROR(VLOOKUP($A153,[1]DiNÂMICA!$B$473:$C$536,2,FALSE),"-")</f>
        <v>R12C/R13B</v>
      </c>
      <c r="N153" s="18" t="str">
        <f t="shared" si="4"/>
        <v>-</v>
      </c>
      <c r="O153" s="17" t="str">
        <f>IFERROR(VLOOKUP($A153,[1]DiNÂMICA!$B$537:$C$537,2,FALSE),"-")</f>
        <v>-</v>
      </c>
      <c r="P153" s="17" t="str">
        <f>IFERROR(VLOOKUP($A153,[1]DiNÂMICA!$B$538:$C$539,2,FALSE),"-")</f>
        <v>-</v>
      </c>
      <c r="Q153" s="17" t="str">
        <f>IFERROR(VLOOKUP($A153,[1]DiNÂMICA!$B$540:$C$559,2,FALSE),"-")</f>
        <v>-</v>
      </c>
      <c r="R153" s="17" t="str">
        <f>IFERROR(VLOOKUP($A153,[1]DiNÂMICA!$B$560:$C$581,2,FALSE),"-")</f>
        <v>-</v>
      </c>
      <c r="S153" s="17" t="str">
        <f>IFERROR(VLOOKUP($A153,[1]DiNÂMICA!$B$582:$C$584,2,FALSE),"-")</f>
        <v>-</v>
      </c>
      <c r="T153" s="17" t="str">
        <f>IFERROR(VLOOKUP($A153,[1]DiNÂMICA!$B$585:$C$667,2,FALSE),"-")</f>
        <v>R12B</v>
      </c>
      <c r="U153" s="17" t="str">
        <f>IFERROR(VLOOKUP($A153,[1]DiNÂMICA!$B$668:$C$734,2,FALSE),"-")</f>
        <v>R12B/R12I/R12J</v>
      </c>
      <c r="V153" s="17" t="str">
        <f>IFERROR(VLOOKUP($A153,[1]DiNÂMICA!$B$735:$C$916,2,FALSE),"-")</f>
        <v>R12A/R12B/R12I</v>
      </c>
      <c r="W153" s="17" t="str">
        <f>IFERROR(VLOOKUP($A153,[1]DiNÂMICA!$B$917:$C$1000,2,FALSE),"-")</f>
        <v>R12B/R12I</v>
      </c>
      <c r="X153" s="17" t="str">
        <f>IFERROR(VLOOKUP($A153,[1]DiNÂMICA!$B$1001:$C$1002,2,FALSE),"-")</f>
        <v>-</v>
      </c>
      <c r="Y153" s="17" t="str">
        <f>IFERROR(VLOOKUP($A153,[1]DiNÂMICA!$B$1003:$C$1007,2,FALSE),"-")</f>
        <v>-</v>
      </c>
      <c r="Z153" s="17" t="str">
        <f>IFERROR(VLOOKUP($A153,[1]DiNÂMICA!$B$1008:$C$1011,2,FALSE),"-")</f>
        <v>-</v>
      </c>
      <c r="AA153" s="17" t="str">
        <f>IFERROR(VLOOKUP($A153,[1]DiNÂMICA!$B$1012:$C$1013,2,FALSE),"-")</f>
        <v>-</v>
      </c>
      <c r="AB153" s="17" t="str">
        <f>IFERROR(VLOOKUP($A153,[1]DiNÂMICA!$B$1014:$C$1021,2,FALSE),"-")</f>
        <v>-</v>
      </c>
      <c r="AC153" s="17" t="str">
        <f>IFERROR(VLOOKUP($A153,[1]DiNÂMICA!$B$1022:$C$1053,2,FALSE),"-")</f>
        <v>R12B/R12I/R12J</v>
      </c>
      <c r="AD153" s="17" t="str">
        <f>IFERROR(VLOOKUP($A153,[1]DiNÂMICA!$B$1054:$C$1077,2,FALSE),"-")</f>
        <v>-</v>
      </c>
      <c r="AE153" s="17" t="str">
        <f>IFERROR(VLOOKUP($A153,[1]DiNÂMICA!$B$1078:$C$1109,2,FALSE),"-")</f>
        <v>R12B</v>
      </c>
    </row>
    <row r="154" spans="1:31" x14ac:dyDescent="0.25">
      <c r="A154" s="9" t="s">
        <v>280</v>
      </c>
      <c r="B154" s="9" t="s">
        <v>281</v>
      </c>
      <c r="C154" s="10" t="s">
        <v>536</v>
      </c>
      <c r="D154" s="17" t="str">
        <f>IFERROR(VLOOKUP($A154,[1]DiNÂMICA!$B$4:$C$47,2,FALSE),"-")</f>
        <v>-</v>
      </c>
      <c r="E154" s="17" t="str">
        <f>IFERROR(VLOOKUP($A154,[1]DiNÂMICA!$B$48:$C$76,2,FALSE),"-")</f>
        <v>-</v>
      </c>
      <c r="F154" s="17" t="str">
        <f>IFERROR(VLOOKUP($A154,[1]DiNÂMICA!$B$77:$C$150,2,FALSE),"-")</f>
        <v>-</v>
      </c>
      <c r="G154" s="17" t="str">
        <f>IFERROR(VLOOKUP($A154,[1]DiNÂMICA!$B$151:$C$249,2,FALSE),"-")</f>
        <v>-</v>
      </c>
      <c r="H154" s="17" t="str">
        <f>IFERROR(VLOOKUP($A154,[1]DiNÂMICA!$B$250:$C$311,2,FALSE),"-")</f>
        <v>-</v>
      </c>
      <c r="I154" s="17" t="str">
        <f>IFERROR(VLOOKUP($A154,[1]DiNÂMICA!$B$312:$C$373,2,FALSE),"-")</f>
        <v>-</v>
      </c>
      <c r="J154" s="17" t="str">
        <f>IFERROR(VLOOKUP($A154,[1]DiNÂMICA!$B$374:$C$409,2,FALSE),"-")</f>
        <v>-</v>
      </c>
      <c r="K154" s="17" t="str">
        <f>IFERROR(VLOOKUP($A154,[1]DiNÂMICA!$B$410:$C$464,2,FALSE),"-")</f>
        <v>-</v>
      </c>
      <c r="L154" s="17" t="str">
        <f>IFERROR(VLOOKUP($A154,[1]DiNÂMICA!$B$465:$C$472,2,FALSE),"-")</f>
        <v>-</v>
      </c>
      <c r="M154" s="17" t="str">
        <f>IFERROR(VLOOKUP($A154,[1]DiNÂMICA!$B$473:$C$536,2,FALSE),"-")</f>
        <v>-</v>
      </c>
      <c r="N154" s="18" t="str">
        <f t="shared" si="4"/>
        <v>-</v>
      </c>
      <c r="O154" s="17" t="str">
        <f>IFERROR(VLOOKUP($A154,[1]DiNÂMICA!$B$537:$C$537,2,FALSE),"-")</f>
        <v>-</v>
      </c>
      <c r="P154" s="17" t="str">
        <f>IFERROR(VLOOKUP($A154,[1]DiNÂMICA!$B$538:$C$539,2,FALSE),"-")</f>
        <v>-</v>
      </c>
      <c r="Q154" s="17" t="str">
        <f>IFERROR(VLOOKUP($A154,[1]DiNÂMICA!$B$540:$C$559,2,FALSE),"-")</f>
        <v>-</v>
      </c>
      <c r="R154" s="17" t="str">
        <f>IFERROR(VLOOKUP($A154,[1]DiNÂMICA!$B$560:$C$581,2,FALSE),"-")</f>
        <v>-</v>
      </c>
      <c r="S154" s="17" t="str">
        <f>IFERROR(VLOOKUP($A154,[1]DiNÂMICA!$B$582:$C$584,2,FALSE),"-")</f>
        <v>-</v>
      </c>
      <c r="T154" s="17" t="str">
        <f>IFERROR(VLOOKUP($A154,[1]DiNÂMICA!$B$585:$C$667,2,FALSE),"-")</f>
        <v>R13D/D15</v>
      </c>
      <c r="U154" s="17" t="str">
        <f>IFERROR(VLOOKUP($A154,[1]DiNÂMICA!$B$668:$C$734,2,FALSE),"-")</f>
        <v>-</v>
      </c>
      <c r="V154" s="17" t="str">
        <f>IFERROR(VLOOKUP($A154,[1]DiNÂMICA!$B$735:$C$916,2,FALSE),"-")</f>
        <v>D15</v>
      </c>
      <c r="W154" s="17" t="str">
        <f>IFERROR(VLOOKUP($A154,[1]DiNÂMICA!$B$917:$C$1000,2,FALSE),"-")</f>
        <v>D15</v>
      </c>
      <c r="X154" s="17" t="str">
        <f>IFERROR(VLOOKUP($A154,[1]DiNÂMICA!$B$1001:$C$1002,2,FALSE),"-")</f>
        <v>-</v>
      </c>
      <c r="Y154" s="17" t="str">
        <f>IFERROR(VLOOKUP($A154,[1]DiNÂMICA!$B$1003:$C$1007,2,FALSE),"-")</f>
        <v>-</v>
      </c>
      <c r="Z154" s="17" t="str">
        <f>IFERROR(VLOOKUP($A154,[1]DiNÂMICA!$B$1008:$C$1011,2,FALSE),"-")</f>
        <v>-</v>
      </c>
      <c r="AA154" s="17" t="str">
        <f>IFERROR(VLOOKUP($A154,[1]DiNÂMICA!$B$1012:$C$1013,2,FALSE),"-")</f>
        <v>-</v>
      </c>
      <c r="AB154" s="17" t="str">
        <f>IFERROR(VLOOKUP($A154,[1]DiNÂMICA!$B$1014:$C$1021,2,FALSE),"-")</f>
        <v>-</v>
      </c>
      <c r="AC154" s="17" t="str">
        <f>IFERROR(VLOOKUP($A154,[1]DiNÂMICA!$B$1022:$C$1053,2,FALSE),"-")</f>
        <v>-</v>
      </c>
      <c r="AD154" s="17" t="str">
        <f>IFERROR(VLOOKUP($A154,[1]DiNÂMICA!$B$1054:$C$1077,2,FALSE),"-")</f>
        <v>-</v>
      </c>
      <c r="AE154" s="17" t="str">
        <f>IFERROR(VLOOKUP($A154,[1]DiNÂMICA!$B$1078:$C$1109,2,FALSE),"-")</f>
        <v>-</v>
      </c>
    </row>
    <row r="155" spans="1:31" x14ac:dyDescent="0.25">
      <c r="A155" s="9" t="s">
        <v>282</v>
      </c>
      <c r="B155" s="9" t="s">
        <v>282</v>
      </c>
      <c r="C155" s="10" t="s">
        <v>537</v>
      </c>
      <c r="D155" s="17" t="str">
        <f>IFERROR(VLOOKUP($A155,[1]DiNÂMICA!$B$4:$C$47,2,FALSE),"-")</f>
        <v>-</v>
      </c>
      <c r="E155" s="17" t="str">
        <f>IFERROR(VLOOKUP($A155,[1]DiNÂMICA!$B$48:$C$76,2,FALSE),"-")</f>
        <v>-</v>
      </c>
      <c r="F155" s="17" t="str">
        <f>IFERROR(VLOOKUP($A155,[1]DiNÂMICA!$B$77:$C$150,2,FALSE),"-")</f>
        <v>D1(a)</v>
      </c>
      <c r="G155" s="17" t="str">
        <f>IFERROR(VLOOKUP($A155,[1]DiNÂMICA!$B$151:$C$249,2,FALSE),"-")</f>
        <v>-</v>
      </c>
      <c r="H155" s="17" t="str">
        <f>IFERROR(VLOOKUP($A155,[1]DiNÂMICA!$B$250:$C$311,2,FALSE),"-")</f>
        <v>-</v>
      </c>
      <c r="I155" s="17" t="str">
        <f>IFERROR(VLOOKUP($A155,[1]DiNÂMICA!$B$312:$C$373,2,FALSE),"-")</f>
        <v>-</v>
      </c>
      <c r="J155" s="17" t="str">
        <f>IFERROR(VLOOKUP($A155,[1]DiNÂMICA!$B$374:$C$409,2,FALSE),"-")</f>
        <v>-</v>
      </c>
      <c r="K155" s="17" t="str">
        <f>IFERROR(VLOOKUP($A155,[1]DiNÂMICA!$B$410:$C$464,2,FALSE),"-")</f>
        <v>-</v>
      </c>
      <c r="L155" s="17" t="str">
        <f>IFERROR(VLOOKUP($A155,[1]DiNÂMICA!$B$465:$C$472,2,FALSE),"-")</f>
        <v>-</v>
      </c>
      <c r="M155" s="17" t="str">
        <f>IFERROR(VLOOKUP($A155,[1]DiNÂMICA!$B$473:$C$536,2,FALSE),"-")</f>
        <v>-</v>
      </c>
      <c r="N155" s="18" t="str">
        <f t="shared" si="4"/>
        <v>-</v>
      </c>
      <c r="O155" s="17" t="str">
        <f>IFERROR(VLOOKUP($A155,[1]DiNÂMICA!$B$537:$C$537,2,FALSE),"-")</f>
        <v>-</v>
      </c>
      <c r="P155" s="17" t="str">
        <f>IFERROR(VLOOKUP($A155,[1]DiNÂMICA!$B$538:$C$539,2,FALSE),"-")</f>
        <v>-</v>
      </c>
      <c r="Q155" s="17" t="str">
        <f>IFERROR(VLOOKUP($A155,[1]DiNÂMICA!$B$540:$C$559,2,FALSE),"-")</f>
        <v>-</v>
      </c>
      <c r="R155" s="17" t="str">
        <f>IFERROR(VLOOKUP($A155,[1]DiNÂMICA!$B$560:$C$581,2,FALSE),"-")</f>
        <v>-</v>
      </c>
      <c r="S155" s="17" t="str">
        <f>IFERROR(VLOOKUP($A155,[1]DiNÂMICA!$B$582:$C$584,2,FALSE),"-")</f>
        <v>-</v>
      </c>
      <c r="T155" s="17" t="str">
        <f>IFERROR(VLOOKUP($A155,[1]DiNÂMICA!$B$585:$C$667,2,FALSE),"-")</f>
        <v>R12B/R13D/D13</v>
      </c>
      <c r="U155" s="17" t="str">
        <f>IFERROR(VLOOKUP($A155,[1]DiNÂMICA!$B$668:$C$734,2,FALSE),"-")</f>
        <v>R12B/R13D/D13</v>
      </c>
      <c r="V155" s="17" t="str">
        <f>IFERROR(VLOOKUP($A155,[1]DiNÂMICA!$B$735:$C$916,2,FALSE),"-")</f>
        <v>D13/D15</v>
      </c>
      <c r="W155" s="17" t="str">
        <f>IFERROR(VLOOKUP($A155,[1]DiNÂMICA!$B$917:$C$1000,2,FALSE),"-")</f>
        <v>D13/D15</v>
      </c>
      <c r="X155" s="17" t="str">
        <f>IFERROR(VLOOKUP($A155,[1]DiNÂMICA!$B$1001:$C$1002,2,FALSE),"-")</f>
        <v>-</v>
      </c>
      <c r="Y155" s="17" t="str">
        <f>IFERROR(VLOOKUP($A155,[1]DiNÂMICA!$B$1003:$C$1007,2,FALSE),"-")</f>
        <v>-</v>
      </c>
      <c r="Z155" s="17" t="str">
        <f>IFERROR(VLOOKUP($A155,[1]DiNÂMICA!$B$1008:$C$1011,2,FALSE),"-")</f>
        <v>R12A/R5I</v>
      </c>
      <c r="AA155" s="17" t="str">
        <f>IFERROR(VLOOKUP($A155,[1]DiNÂMICA!$B$1012:$C$1013,2,FALSE),"-")</f>
        <v>-</v>
      </c>
      <c r="AB155" s="17" t="str">
        <f>IFERROR(VLOOKUP($A155,[1]DiNÂMICA!$B$1014:$C$1021,2,FALSE),"-")</f>
        <v>D1</v>
      </c>
      <c r="AC155" s="17" t="str">
        <f>IFERROR(VLOOKUP($A155,[1]DiNÂMICA!$B$1022:$C$1053,2,FALSE),"-")</f>
        <v>-</v>
      </c>
      <c r="AD155" s="17" t="str">
        <f>IFERROR(VLOOKUP($A155,[1]DiNÂMICA!$B$1054:$C$1077,2,FALSE),"-")</f>
        <v>-</v>
      </c>
      <c r="AE155" s="17" t="str">
        <f>IFERROR(VLOOKUP($A155,[1]DiNÂMICA!$B$1078:$C$1109,2,FALSE),"-")</f>
        <v>-</v>
      </c>
    </row>
    <row r="156" spans="1:31" x14ac:dyDescent="0.25">
      <c r="A156" s="9" t="s">
        <v>283</v>
      </c>
      <c r="B156" s="9" t="s">
        <v>283</v>
      </c>
      <c r="C156" s="10" t="s">
        <v>538</v>
      </c>
      <c r="D156" s="17" t="str">
        <f>IFERROR(VLOOKUP($A156,[1]DiNÂMICA!$B$4:$C$47,2,FALSE),"-")</f>
        <v>-</v>
      </c>
      <c r="E156" s="17" t="str">
        <f>IFERROR(VLOOKUP($A156,[1]DiNÂMICA!$B$48:$C$76,2,FALSE),"-")</f>
        <v>-</v>
      </c>
      <c r="F156" s="17" t="str">
        <f>IFERROR(VLOOKUP($A156,[1]DiNÂMICA!$B$77:$C$150,2,FALSE),"-")</f>
        <v>-</v>
      </c>
      <c r="G156" s="17" t="str">
        <f>IFERROR(VLOOKUP($A156,[1]DiNÂMICA!$B$151:$C$249,2,FALSE),"-")</f>
        <v>-</v>
      </c>
      <c r="H156" s="17" t="str">
        <f>IFERROR(VLOOKUP($A156,[1]DiNÂMICA!$B$250:$C$311,2,FALSE),"-")</f>
        <v>-</v>
      </c>
      <c r="I156" s="17" t="str">
        <f>IFERROR(VLOOKUP($A156,[1]DiNÂMICA!$B$312:$C$373,2,FALSE),"-")</f>
        <v>-</v>
      </c>
      <c r="J156" s="17" t="str">
        <f>IFERROR(VLOOKUP($A156,[1]DiNÂMICA!$B$374:$C$409,2,FALSE),"-")</f>
        <v>-</v>
      </c>
      <c r="K156" s="17" t="str">
        <f>IFERROR(VLOOKUP($A156,[1]DiNÂMICA!$B$410:$C$464,2,FALSE),"-")</f>
        <v>-</v>
      </c>
      <c r="L156" s="17" t="str">
        <f>IFERROR(VLOOKUP($A156,[1]DiNÂMICA!$B$465:$C$472,2,FALSE),"-")</f>
        <v>-</v>
      </c>
      <c r="M156" s="17" t="str">
        <f>IFERROR(VLOOKUP($A156,[1]DiNÂMICA!$B$473:$C$536,2,FALSE),"-")</f>
        <v>-</v>
      </c>
      <c r="N156" s="18" t="str">
        <f t="shared" si="4"/>
        <v>-</v>
      </c>
      <c r="O156" s="17" t="str">
        <f>IFERROR(VLOOKUP($A156,[1]DiNÂMICA!$B$537:$C$537,2,FALSE),"-")</f>
        <v>-</v>
      </c>
      <c r="P156" s="17" t="str">
        <f>IFERROR(VLOOKUP($A156,[1]DiNÂMICA!$B$538:$C$539,2,FALSE),"-")</f>
        <v>-</v>
      </c>
      <c r="Q156" s="17" t="str">
        <f>IFERROR(VLOOKUP($A156,[1]DiNÂMICA!$B$540:$C$559,2,FALSE),"-")</f>
        <v>-</v>
      </c>
      <c r="R156" s="17" t="str">
        <f>IFERROR(VLOOKUP($A156,[1]DiNÂMICA!$B$560:$C$581,2,FALSE),"-")</f>
        <v>-</v>
      </c>
      <c r="S156" s="17" t="str">
        <f>IFERROR(VLOOKUP($A156,[1]DiNÂMICA!$B$582:$C$584,2,FALSE),"-")</f>
        <v>-</v>
      </c>
      <c r="T156" s="17" t="str">
        <f>IFERROR(VLOOKUP($A156,[1]DiNÂMICA!$B$585:$C$667,2,FALSE),"-")</f>
        <v>-</v>
      </c>
      <c r="U156" s="17" t="str">
        <f>IFERROR(VLOOKUP($A156,[1]DiNÂMICA!$B$668:$C$734,2,FALSE),"-")</f>
        <v>-</v>
      </c>
      <c r="V156" s="17" t="str">
        <f>IFERROR(VLOOKUP($A156,[1]DiNÂMICA!$B$735:$C$916,2,FALSE),"-")</f>
        <v>D15</v>
      </c>
      <c r="W156" s="17" t="str">
        <f>IFERROR(VLOOKUP($A156,[1]DiNÂMICA!$B$917:$C$1000,2,FALSE),"-")</f>
        <v>-</v>
      </c>
      <c r="X156" s="17" t="str">
        <f>IFERROR(VLOOKUP($A156,[1]DiNÂMICA!$B$1001:$C$1002,2,FALSE),"-")</f>
        <v>-</v>
      </c>
      <c r="Y156" s="17" t="str">
        <f>IFERROR(VLOOKUP($A156,[1]DiNÂMICA!$B$1003:$C$1007,2,FALSE),"-")</f>
        <v>-</v>
      </c>
      <c r="Z156" s="17" t="str">
        <f>IFERROR(VLOOKUP($A156,[1]DiNÂMICA!$B$1008:$C$1011,2,FALSE),"-")</f>
        <v>-</v>
      </c>
      <c r="AA156" s="17" t="str">
        <f>IFERROR(VLOOKUP($A156,[1]DiNÂMICA!$B$1012:$C$1013,2,FALSE),"-")</f>
        <v>-</v>
      </c>
      <c r="AB156" s="17" t="str">
        <f>IFERROR(VLOOKUP($A156,[1]DiNÂMICA!$B$1014:$C$1021,2,FALSE),"-")</f>
        <v>-</v>
      </c>
      <c r="AC156" s="17" t="str">
        <f>IFERROR(VLOOKUP($A156,[1]DiNÂMICA!$B$1022:$C$1053,2,FALSE),"-")</f>
        <v>-</v>
      </c>
      <c r="AD156" s="17" t="str">
        <f>IFERROR(VLOOKUP($A156,[1]DiNÂMICA!$B$1054:$C$1077,2,FALSE),"-")</f>
        <v>-</v>
      </c>
      <c r="AE156" s="17" t="str">
        <f>IFERROR(VLOOKUP($A156,[1]DiNÂMICA!$B$1078:$C$1109,2,FALSE),"-")</f>
        <v>-</v>
      </c>
    </row>
    <row r="157" spans="1:31" x14ac:dyDescent="0.25">
      <c r="A157" s="9" t="s">
        <v>284</v>
      </c>
      <c r="B157" s="9" t="s">
        <v>285</v>
      </c>
      <c r="C157" s="10" t="s">
        <v>539</v>
      </c>
      <c r="D157" s="17" t="str">
        <f>IFERROR(VLOOKUP($A157,[1]DiNÂMICA!$B$4:$C$47,2,FALSE),"-")</f>
        <v>-</v>
      </c>
      <c r="E157" s="17" t="str">
        <f>IFERROR(VLOOKUP($A157,[1]DiNÂMICA!$B$48:$C$76,2,FALSE),"-")</f>
        <v>-</v>
      </c>
      <c r="F157" s="17" t="str">
        <f>IFERROR(VLOOKUP($A157,[1]DiNÂMICA!$B$77:$C$150,2,FALSE),"-")</f>
        <v>-</v>
      </c>
      <c r="G157" s="17" t="str">
        <f>IFERROR(VLOOKUP($A157,[1]DiNÂMICA!$B$151:$C$249,2,FALSE),"-")</f>
        <v>-</v>
      </c>
      <c r="H157" s="17" t="str">
        <f>IFERROR(VLOOKUP($A157,[1]DiNÂMICA!$B$250:$C$311,2,FALSE),"-")</f>
        <v>-</v>
      </c>
      <c r="I157" s="17" t="str">
        <f>IFERROR(VLOOKUP($A157,[1]DiNÂMICA!$B$312:$C$373,2,FALSE),"-")</f>
        <v>-</v>
      </c>
      <c r="J157" s="17" t="str">
        <f>IFERROR(VLOOKUP($A157,[1]DiNÂMICA!$B$374:$C$409,2,FALSE),"-")</f>
        <v>-</v>
      </c>
      <c r="K157" s="17" t="str">
        <f>IFERROR(VLOOKUP($A157,[1]DiNÂMICA!$B$410:$C$464,2,FALSE),"-")</f>
        <v>-</v>
      </c>
      <c r="L157" s="17" t="str">
        <f>IFERROR(VLOOKUP($A157,[1]DiNÂMICA!$B$465:$C$472,2,FALSE),"-")</f>
        <v>-</v>
      </c>
      <c r="M157" s="17" t="str">
        <f>IFERROR(VLOOKUP($A157,[1]DiNÂMICA!$B$473:$C$536,2,FALSE),"-")</f>
        <v>-</v>
      </c>
      <c r="N157" s="18" t="str">
        <f t="shared" si="4"/>
        <v>-</v>
      </c>
      <c r="O157" s="17" t="str">
        <f>IFERROR(VLOOKUP($A157,[1]DiNÂMICA!$B$537:$C$537,2,FALSE),"-")</f>
        <v>-</v>
      </c>
      <c r="P157" s="17" t="str">
        <f>IFERROR(VLOOKUP($A157,[1]DiNÂMICA!$B$538:$C$539,2,FALSE),"-")</f>
        <v>-</v>
      </c>
      <c r="Q157" s="17" t="str">
        <f>IFERROR(VLOOKUP($A157,[1]DiNÂMICA!$B$540:$C$559,2,FALSE),"-")</f>
        <v>-</v>
      </c>
      <c r="R157" s="17" t="str">
        <f>IFERROR(VLOOKUP($A157,[1]DiNÂMICA!$B$560:$C$581,2,FALSE),"-")</f>
        <v>-</v>
      </c>
      <c r="S157" s="17" t="str">
        <f>IFERROR(VLOOKUP($A157,[1]DiNÂMICA!$B$582:$C$584,2,FALSE),"-")</f>
        <v>-</v>
      </c>
      <c r="T157" s="17" t="str">
        <f>IFERROR(VLOOKUP($A157,[1]DiNÂMICA!$B$585:$C$667,2,FALSE),"-")</f>
        <v>-</v>
      </c>
      <c r="U157" s="17" t="str">
        <f>IFERROR(VLOOKUP($A157,[1]DiNÂMICA!$B$668:$C$734,2,FALSE),"-")</f>
        <v>-</v>
      </c>
      <c r="V157" s="17" t="str">
        <f>IFERROR(VLOOKUP($A157,[1]DiNÂMICA!$B$735:$C$916,2,FALSE),"-")</f>
        <v>R13B/R13D</v>
      </c>
      <c r="W157" s="17" t="str">
        <f>IFERROR(VLOOKUP($A157,[1]DiNÂMICA!$B$917:$C$1000,2,FALSE),"-")</f>
        <v>-</v>
      </c>
      <c r="X157" s="17" t="str">
        <f>IFERROR(VLOOKUP($A157,[1]DiNÂMICA!$B$1001:$C$1002,2,FALSE),"-")</f>
        <v>-</v>
      </c>
      <c r="Y157" s="17" t="str">
        <f>IFERROR(VLOOKUP($A157,[1]DiNÂMICA!$B$1003:$C$1007,2,FALSE),"-")</f>
        <v>-</v>
      </c>
      <c r="Z157" s="17" t="str">
        <f>IFERROR(VLOOKUP($A157,[1]DiNÂMICA!$B$1008:$C$1011,2,FALSE),"-")</f>
        <v>-</v>
      </c>
      <c r="AA157" s="17" t="str">
        <f>IFERROR(VLOOKUP($A157,[1]DiNÂMICA!$B$1012:$C$1013,2,FALSE),"-")</f>
        <v>-</v>
      </c>
      <c r="AB157" s="17" t="str">
        <f>IFERROR(VLOOKUP($A157,[1]DiNÂMICA!$B$1014:$C$1021,2,FALSE),"-")</f>
        <v>-</v>
      </c>
      <c r="AC157" s="17" t="str">
        <f>IFERROR(VLOOKUP($A157,[1]DiNÂMICA!$B$1022:$C$1053,2,FALSE),"-")</f>
        <v>-</v>
      </c>
      <c r="AD157" s="17" t="str">
        <f>IFERROR(VLOOKUP($A157,[1]DiNÂMICA!$B$1054:$C$1077,2,FALSE),"-")</f>
        <v>-</v>
      </c>
      <c r="AE157" s="17" t="str">
        <f>IFERROR(VLOOKUP($A157,[1]DiNÂMICA!$B$1078:$C$1109,2,FALSE),"-")</f>
        <v>-</v>
      </c>
    </row>
    <row r="158" spans="1:31" x14ac:dyDescent="0.25">
      <c r="A158" s="9" t="s">
        <v>286</v>
      </c>
      <c r="B158" s="9" t="s">
        <v>286</v>
      </c>
      <c r="C158" s="10" t="s">
        <v>540</v>
      </c>
      <c r="D158" s="17" t="str">
        <f>IFERROR(VLOOKUP($A158,[1]DiNÂMICA!$B$4:$C$47,2,FALSE),"-")</f>
        <v>-</v>
      </c>
      <c r="E158" s="17" t="str">
        <f>IFERROR(VLOOKUP($A158,[1]DiNÂMICA!$B$48:$C$76,2,FALSE),"-")</f>
        <v>-</v>
      </c>
      <c r="F158" s="17" t="str">
        <f>IFERROR(VLOOKUP($A158,[1]DiNÂMICA!$B$77:$C$150,2,FALSE),"-")</f>
        <v>R12C/R13B</v>
      </c>
      <c r="G158" s="17" t="str">
        <f>IFERROR(VLOOKUP($A158,[1]DiNÂMICA!$B$151:$C$249,2,FALSE),"-")</f>
        <v>R1/D1</v>
      </c>
      <c r="H158" s="17" t="str">
        <f>IFERROR(VLOOKUP($A158,[1]DiNÂMICA!$B$250:$C$311,2,FALSE),"-")</f>
        <v>-</v>
      </c>
      <c r="I158" s="17" t="str">
        <f>IFERROR(VLOOKUP($A158,[1]DiNÂMICA!$B$312:$C$373,2,FALSE),"-")</f>
        <v>-</v>
      </c>
      <c r="J158" s="17" t="str">
        <f>IFERROR(VLOOKUP($A158,[1]DiNÂMICA!$B$374:$C$409,2,FALSE),"-")</f>
        <v>-</v>
      </c>
      <c r="K158" s="17" t="str">
        <f>IFERROR(VLOOKUP($A158,[1]DiNÂMICA!$B$410:$C$464,2,FALSE),"-")</f>
        <v>-</v>
      </c>
      <c r="L158" s="17" t="str">
        <f>IFERROR(VLOOKUP($A158,[1]DiNÂMICA!$B$465:$C$472,2,FALSE),"-")</f>
        <v>-</v>
      </c>
      <c r="M158" s="17" t="str">
        <f>IFERROR(VLOOKUP($A158,[1]DiNÂMICA!$B$473:$C$536,2,FALSE),"-")</f>
        <v>-</v>
      </c>
      <c r="N158" s="18" t="str">
        <f t="shared" si="4"/>
        <v>-</v>
      </c>
      <c r="O158" s="17" t="str">
        <f>IFERROR(VLOOKUP($A158,[1]DiNÂMICA!$B$537:$C$537,2,FALSE),"-")</f>
        <v>-</v>
      </c>
      <c r="P158" s="17" t="str">
        <f>IFERROR(VLOOKUP($A158,[1]DiNÂMICA!$B$538:$C$539,2,FALSE),"-")</f>
        <v>-</v>
      </c>
      <c r="Q158" s="17" t="str">
        <f>IFERROR(VLOOKUP($A158,[1]DiNÂMICA!$B$540:$C$559,2,FALSE),"-")</f>
        <v>-</v>
      </c>
      <c r="R158" s="17" t="str">
        <f>IFERROR(VLOOKUP($A158,[1]DiNÂMICA!$B$560:$C$581,2,FALSE),"-")</f>
        <v>-</v>
      </c>
      <c r="S158" s="17" t="str">
        <f>IFERROR(VLOOKUP($A158,[1]DiNÂMICA!$B$582:$C$584,2,FALSE),"-")</f>
        <v>-</v>
      </c>
      <c r="T158" s="17" t="str">
        <f>IFERROR(VLOOKUP($A158,[1]DiNÂMICA!$B$585:$C$667,2,FALSE),"-")</f>
        <v>R12B/R13D/D13</v>
      </c>
      <c r="U158" s="17" t="str">
        <f>IFERROR(VLOOKUP($A158,[1]DiNÂMICA!$B$668:$C$734,2,FALSE),"-")</f>
        <v>R12B/R13D/D13</v>
      </c>
      <c r="V158" s="17" t="str">
        <f>IFERROR(VLOOKUP($A158,[1]DiNÂMICA!$B$735:$C$916,2,FALSE),"-")</f>
        <v>D13</v>
      </c>
      <c r="W158" s="17" t="str">
        <f>IFERROR(VLOOKUP($A158,[1]DiNÂMICA!$B$917:$C$1000,2,FALSE),"-")</f>
        <v>R12C/R12I/D13</v>
      </c>
      <c r="X158" s="17" t="str">
        <f>IFERROR(VLOOKUP($A158,[1]DiNÂMICA!$B$1001:$C$1002,2,FALSE),"-")</f>
        <v>-</v>
      </c>
      <c r="Y158" s="17" t="str">
        <f>IFERROR(VLOOKUP($A158,[1]DiNÂMICA!$B$1003:$C$1007,2,FALSE),"-")</f>
        <v>-</v>
      </c>
      <c r="Z158" s="17" t="str">
        <f>IFERROR(VLOOKUP($A158,[1]DiNÂMICA!$B$1008:$C$1011,2,FALSE),"-")</f>
        <v>-</v>
      </c>
      <c r="AA158" s="17" t="str">
        <f>IFERROR(VLOOKUP($A158,[1]DiNÂMICA!$B$1012:$C$1013,2,FALSE),"-")</f>
        <v>-</v>
      </c>
      <c r="AB158" s="17" t="str">
        <f>IFERROR(VLOOKUP($A158,[1]DiNÂMICA!$B$1014:$C$1021,2,FALSE),"-")</f>
        <v>-</v>
      </c>
      <c r="AC158" s="17" t="str">
        <f>IFERROR(VLOOKUP($A158,[1]DiNÂMICA!$B$1022:$C$1053,2,FALSE),"-")</f>
        <v>-</v>
      </c>
      <c r="AD158" s="17" t="str">
        <f>IFERROR(VLOOKUP($A158,[1]DiNÂMICA!$B$1054:$C$1077,2,FALSE),"-")</f>
        <v>-</v>
      </c>
      <c r="AE158" s="17" t="str">
        <f>IFERROR(VLOOKUP($A158,[1]DiNÂMICA!$B$1078:$C$1109,2,FALSE),"-")</f>
        <v>-</v>
      </c>
    </row>
    <row r="159" spans="1:31" x14ac:dyDescent="0.25">
      <c r="A159" s="9" t="s">
        <v>287</v>
      </c>
      <c r="B159" s="9" t="s">
        <v>288</v>
      </c>
      <c r="C159" s="10" t="s">
        <v>541</v>
      </c>
      <c r="D159" s="17" t="str">
        <f>IFERROR(VLOOKUP($A159,[1]DiNÂMICA!$B$4:$C$47,2,FALSE),"-")</f>
        <v>-</v>
      </c>
      <c r="E159" s="17" t="str">
        <f>IFERROR(VLOOKUP($A159,[1]DiNÂMICA!$B$48:$C$76,2,FALSE),"-")</f>
        <v>-</v>
      </c>
      <c r="F159" s="17" t="str">
        <f>IFERROR(VLOOKUP($A159,[1]DiNÂMICA!$B$77:$C$150,2,FALSE),"-")</f>
        <v>-</v>
      </c>
      <c r="G159" s="17" t="str">
        <f>IFERROR(VLOOKUP($A159,[1]DiNÂMICA!$B$151:$C$249,2,FALSE),"-")</f>
        <v>-</v>
      </c>
      <c r="H159" s="17" t="str">
        <f>IFERROR(VLOOKUP($A159,[1]DiNÂMICA!$B$250:$C$311,2,FALSE),"-")</f>
        <v>-</v>
      </c>
      <c r="I159" s="17" t="str">
        <f>IFERROR(VLOOKUP($A159,[1]DiNÂMICA!$B$312:$C$373,2,FALSE),"-")</f>
        <v>-</v>
      </c>
      <c r="J159" s="17" t="str">
        <f>IFERROR(VLOOKUP($A159,[1]DiNÂMICA!$B$374:$C$409,2,FALSE),"-")</f>
        <v>-</v>
      </c>
      <c r="K159" s="17" t="str">
        <f>IFERROR(VLOOKUP($A159,[1]DiNÂMICA!$B$410:$C$464,2,FALSE),"-")</f>
        <v>-</v>
      </c>
      <c r="L159" s="17" t="str">
        <f>IFERROR(VLOOKUP($A159,[1]DiNÂMICA!$B$465:$C$472,2,FALSE),"-")</f>
        <v>-</v>
      </c>
      <c r="M159" s="17" t="str">
        <f>IFERROR(VLOOKUP($A159,[1]DiNÂMICA!$B$473:$C$536,2,FALSE),"-")</f>
        <v>-</v>
      </c>
      <c r="N159" s="18" t="str">
        <f t="shared" si="4"/>
        <v>-</v>
      </c>
      <c r="O159" s="17" t="str">
        <f>IFERROR(VLOOKUP($A159,[1]DiNÂMICA!$B$537:$C$537,2,FALSE),"-")</f>
        <v>-</v>
      </c>
      <c r="P159" s="17" t="str">
        <f>IFERROR(VLOOKUP($A159,[1]DiNÂMICA!$B$538:$C$539,2,FALSE),"-")</f>
        <v>-</v>
      </c>
      <c r="Q159" s="17" t="str">
        <f>IFERROR(VLOOKUP($A159,[1]DiNÂMICA!$B$540:$C$559,2,FALSE),"-")</f>
        <v>-</v>
      </c>
      <c r="R159" s="17" t="str">
        <f>IFERROR(VLOOKUP($A159,[1]DiNÂMICA!$B$560:$C$581,2,FALSE),"-")</f>
        <v>-</v>
      </c>
      <c r="S159" s="17" t="str">
        <f>IFERROR(VLOOKUP($A159,[1]DiNÂMICA!$B$582:$C$584,2,FALSE),"-")</f>
        <v>-</v>
      </c>
      <c r="T159" s="17" t="str">
        <f>IFERROR(VLOOKUP($A159,[1]DiNÂMICA!$B$585:$C$667,2,FALSE),"-")</f>
        <v>-</v>
      </c>
      <c r="U159" s="17" t="str">
        <f>IFERROR(VLOOKUP($A159,[1]DiNÂMICA!$B$668:$C$734,2,FALSE),"-")</f>
        <v>-</v>
      </c>
      <c r="V159" s="17" t="str">
        <f>IFERROR(VLOOKUP($A159,[1]DiNÂMICA!$B$735:$C$916,2,FALSE),"-")</f>
        <v>D15</v>
      </c>
      <c r="W159" s="17" t="str">
        <f>IFERROR(VLOOKUP($A159,[1]DiNÂMICA!$B$917:$C$1000,2,FALSE),"-")</f>
        <v>-</v>
      </c>
      <c r="X159" s="17" t="str">
        <f>IFERROR(VLOOKUP($A159,[1]DiNÂMICA!$B$1001:$C$1002,2,FALSE),"-")</f>
        <v>-</v>
      </c>
      <c r="Y159" s="17" t="str">
        <f>IFERROR(VLOOKUP($A159,[1]DiNÂMICA!$B$1003:$C$1007,2,FALSE),"-")</f>
        <v>-</v>
      </c>
      <c r="Z159" s="17" t="str">
        <f>IFERROR(VLOOKUP($A159,[1]DiNÂMICA!$B$1008:$C$1011,2,FALSE),"-")</f>
        <v>-</v>
      </c>
      <c r="AA159" s="17" t="str">
        <f>IFERROR(VLOOKUP($A159,[1]DiNÂMICA!$B$1012:$C$1013,2,FALSE),"-")</f>
        <v>-</v>
      </c>
      <c r="AB159" s="17" t="str">
        <f>IFERROR(VLOOKUP($A159,[1]DiNÂMICA!$B$1014:$C$1021,2,FALSE),"-")</f>
        <v>-</v>
      </c>
      <c r="AC159" s="17" t="str">
        <f>IFERROR(VLOOKUP($A159,[1]DiNÂMICA!$B$1022:$C$1053,2,FALSE),"-")</f>
        <v>-</v>
      </c>
      <c r="AD159" s="17" t="str">
        <f>IFERROR(VLOOKUP($A159,[1]DiNÂMICA!$B$1054:$C$1077,2,FALSE),"-")</f>
        <v>-</v>
      </c>
      <c r="AE159" s="17" t="str">
        <f>IFERROR(VLOOKUP($A159,[1]DiNÂMICA!$B$1078:$C$1109,2,FALSE),"-")</f>
        <v>-</v>
      </c>
    </row>
    <row r="160" spans="1:31" x14ac:dyDescent="0.25">
      <c r="A160" s="9" t="s">
        <v>289</v>
      </c>
      <c r="B160" s="9" t="s">
        <v>290</v>
      </c>
      <c r="C160" s="10" t="s">
        <v>542</v>
      </c>
      <c r="D160" s="17" t="str">
        <f>IFERROR(VLOOKUP($A160,[1]DiNÂMICA!$B$4:$C$47,2,FALSE),"-")</f>
        <v>-</v>
      </c>
      <c r="E160" s="17" t="str">
        <f>IFERROR(VLOOKUP($A160,[1]DiNÂMICA!$B$48:$C$76,2,FALSE),"-")</f>
        <v>-</v>
      </c>
      <c r="F160" s="17" t="str">
        <f>IFERROR(VLOOKUP($A160,[1]DiNÂMICA!$B$77:$C$150,2,FALSE),"-")</f>
        <v>-</v>
      </c>
      <c r="G160" s="17" t="str">
        <f>IFERROR(VLOOKUP($A160,[1]DiNÂMICA!$B$151:$C$249,2,FALSE),"-")</f>
        <v>-</v>
      </c>
      <c r="H160" s="17" t="str">
        <f>IFERROR(VLOOKUP($A160,[1]DiNÂMICA!$B$250:$C$311,2,FALSE),"-")</f>
        <v>-</v>
      </c>
      <c r="I160" s="17" t="str">
        <f>IFERROR(VLOOKUP($A160,[1]DiNÂMICA!$B$312:$C$373,2,FALSE),"-")</f>
        <v>-</v>
      </c>
      <c r="J160" s="17" t="str">
        <f>IFERROR(VLOOKUP($A160,[1]DiNÂMICA!$B$374:$C$409,2,FALSE),"-")</f>
        <v>-</v>
      </c>
      <c r="K160" s="17" t="str">
        <f>IFERROR(VLOOKUP($A160,[1]DiNÂMICA!$B$410:$C$464,2,FALSE),"-")</f>
        <v>-</v>
      </c>
      <c r="L160" s="17" t="str">
        <f>IFERROR(VLOOKUP($A160,[1]DiNÂMICA!$B$465:$C$472,2,FALSE),"-")</f>
        <v>-</v>
      </c>
      <c r="M160" s="17" t="str">
        <f>IFERROR(VLOOKUP($A160,[1]DiNÂMICA!$B$473:$C$536,2,FALSE),"-")</f>
        <v>-</v>
      </c>
      <c r="N160" s="18" t="str">
        <f t="shared" si="4"/>
        <v>-</v>
      </c>
      <c r="O160" s="17" t="str">
        <f>IFERROR(VLOOKUP($A160,[1]DiNÂMICA!$B$537:$C$537,2,FALSE),"-")</f>
        <v>-</v>
      </c>
      <c r="P160" s="17" t="str">
        <f>IFERROR(VLOOKUP($A160,[1]DiNÂMICA!$B$538:$C$539,2,FALSE),"-")</f>
        <v>-</v>
      </c>
      <c r="Q160" s="17" t="str">
        <f>IFERROR(VLOOKUP($A160,[1]DiNÂMICA!$B$540:$C$559,2,FALSE),"-")</f>
        <v>-</v>
      </c>
      <c r="R160" s="17" t="str">
        <f>IFERROR(VLOOKUP($A160,[1]DiNÂMICA!$B$560:$C$581,2,FALSE),"-")</f>
        <v>-</v>
      </c>
      <c r="S160" s="17" t="str">
        <f>IFERROR(VLOOKUP($A160,[1]DiNÂMICA!$B$582:$C$584,2,FALSE),"-")</f>
        <v>-</v>
      </c>
      <c r="T160" s="17" t="str">
        <f>IFERROR(VLOOKUP($A160,[1]DiNÂMICA!$B$585:$C$667,2,FALSE),"-")</f>
        <v>-</v>
      </c>
      <c r="U160" s="17" t="str">
        <f>IFERROR(VLOOKUP($A160,[1]DiNÂMICA!$B$668:$C$734,2,FALSE),"-")</f>
        <v>-</v>
      </c>
      <c r="V160" s="17" t="str">
        <f>IFERROR(VLOOKUP($A160,[1]DiNÂMICA!$B$735:$C$916,2,FALSE),"-")</f>
        <v>R13B/R13D</v>
      </c>
      <c r="W160" s="17" t="str">
        <f>IFERROR(VLOOKUP($A160,[1]DiNÂMICA!$B$917:$C$1000,2,FALSE),"-")</f>
        <v>-</v>
      </c>
      <c r="X160" s="17" t="str">
        <f>IFERROR(VLOOKUP($A160,[1]DiNÂMICA!$B$1001:$C$1002,2,FALSE),"-")</f>
        <v>-</v>
      </c>
      <c r="Y160" s="17" t="str">
        <f>IFERROR(VLOOKUP($A160,[1]DiNÂMICA!$B$1003:$C$1007,2,FALSE),"-")</f>
        <v>-</v>
      </c>
      <c r="Z160" s="17" t="str">
        <f>IFERROR(VLOOKUP($A160,[1]DiNÂMICA!$B$1008:$C$1011,2,FALSE),"-")</f>
        <v>-</v>
      </c>
      <c r="AA160" s="17" t="str">
        <f>IFERROR(VLOOKUP($A160,[1]DiNÂMICA!$B$1012:$C$1013,2,FALSE),"-")</f>
        <v>-</v>
      </c>
      <c r="AB160" s="17" t="str">
        <f>IFERROR(VLOOKUP($A160,[1]DiNÂMICA!$B$1014:$C$1021,2,FALSE),"-")</f>
        <v>-</v>
      </c>
      <c r="AC160" s="17" t="str">
        <f>IFERROR(VLOOKUP($A160,[1]DiNÂMICA!$B$1022:$C$1053,2,FALSE),"-")</f>
        <v>-</v>
      </c>
      <c r="AD160" s="17" t="str">
        <f>IFERROR(VLOOKUP($A160,[1]DiNÂMICA!$B$1054:$C$1077,2,FALSE),"-")</f>
        <v>-</v>
      </c>
      <c r="AE160" s="17" t="str">
        <f>IFERROR(VLOOKUP($A160,[1]DiNÂMICA!$B$1078:$C$1109,2,FALSE),"-")</f>
        <v>-</v>
      </c>
    </row>
    <row r="161" spans="1:31" x14ac:dyDescent="0.25">
      <c r="A161" s="9" t="s">
        <v>291</v>
      </c>
      <c r="B161" s="9" t="s">
        <v>291</v>
      </c>
      <c r="C161" s="10" t="s">
        <v>543</v>
      </c>
      <c r="D161" s="17" t="str">
        <f>IFERROR(VLOOKUP($A161,[1]DiNÂMICA!$B$4:$C$47,2,FALSE),"-")</f>
        <v>-</v>
      </c>
      <c r="E161" s="17" t="str">
        <f>IFERROR(VLOOKUP($A161,[1]DiNÂMICA!$B$48:$C$76,2,FALSE),"-")</f>
        <v>-</v>
      </c>
      <c r="F161" s="17" t="str">
        <f>IFERROR(VLOOKUP($A161,[1]DiNÂMICA!$B$77:$C$150,2,FALSE),"-")</f>
        <v>D1(a)</v>
      </c>
      <c r="G161" s="17" t="str">
        <f>IFERROR(VLOOKUP($A161,[1]DiNÂMICA!$B$151:$C$249,2,FALSE),"-")</f>
        <v>R1/D1</v>
      </c>
      <c r="H161" s="17" t="str">
        <f>IFERROR(VLOOKUP($A161,[1]DiNÂMICA!$B$250:$C$311,2,FALSE),"-")</f>
        <v>-</v>
      </c>
      <c r="I161" s="17" t="str">
        <f>IFERROR(VLOOKUP($A161,[1]DiNÂMICA!$B$312:$C$373,2,FALSE),"-")</f>
        <v>-</v>
      </c>
      <c r="J161" s="17" t="str">
        <f>IFERROR(VLOOKUP($A161,[1]DiNÂMICA!$B$374:$C$409,2,FALSE),"-")</f>
        <v>-</v>
      </c>
      <c r="K161" s="17" t="str">
        <f>IFERROR(VLOOKUP($A161,[1]DiNÂMICA!$B$410:$C$464,2,FALSE),"-")</f>
        <v>-</v>
      </c>
      <c r="L161" s="17" t="str">
        <f>IFERROR(VLOOKUP($A161,[1]DiNÂMICA!$B$465:$C$472,2,FALSE),"-")</f>
        <v>-</v>
      </c>
      <c r="M161" s="17" t="str">
        <f>IFERROR(VLOOKUP($A161,[1]DiNÂMICA!$B$473:$C$536,2,FALSE),"-")</f>
        <v>-</v>
      </c>
      <c r="N161" s="18" t="str">
        <f t="shared" si="4"/>
        <v>-</v>
      </c>
      <c r="O161" s="17" t="str">
        <f>IFERROR(VLOOKUP($A161,[1]DiNÂMICA!$B$537:$C$537,2,FALSE),"-")</f>
        <v>-</v>
      </c>
      <c r="P161" s="17" t="str">
        <f>IFERROR(VLOOKUP($A161,[1]DiNÂMICA!$B$538:$C$539,2,FALSE),"-")</f>
        <v>-</v>
      </c>
      <c r="Q161" s="17" t="str">
        <f>IFERROR(VLOOKUP($A161,[1]DiNÂMICA!$B$540:$C$559,2,FALSE),"-")</f>
        <v>-</v>
      </c>
      <c r="R161" s="17" t="str">
        <f>IFERROR(VLOOKUP($A161,[1]DiNÂMICA!$B$560:$C$581,2,FALSE),"-")</f>
        <v>-</v>
      </c>
      <c r="S161" s="17" t="str">
        <f>IFERROR(VLOOKUP($A161,[1]DiNÂMICA!$B$582:$C$584,2,FALSE),"-")</f>
        <v>-</v>
      </c>
      <c r="T161" s="17" t="str">
        <f>IFERROR(VLOOKUP($A161,[1]DiNÂMICA!$B$585:$C$667,2,FALSE),"-")</f>
        <v>R12B/R13D/D13</v>
      </c>
      <c r="U161" s="17" t="str">
        <f>IFERROR(VLOOKUP($A161,[1]DiNÂMICA!$B$668:$C$734,2,FALSE),"-")</f>
        <v>R12B/R13D/D13</v>
      </c>
      <c r="V161" s="17" t="str">
        <f>IFERROR(VLOOKUP($A161,[1]DiNÂMICA!$B$735:$C$916,2,FALSE),"-")</f>
        <v>D13</v>
      </c>
      <c r="W161" s="17" t="str">
        <f>IFERROR(VLOOKUP($A161,[1]DiNÂMICA!$B$917:$C$1000,2,FALSE),"-")</f>
        <v>D13/D15</v>
      </c>
      <c r="X161" s="17" t="str">
        <f>IFERROR(VLOOKUP($A161,[1]DiNÂMICA!$B$1001:$C$1002,2,FALSE),"-")</f>
        <v>-</v>
      </c>
      <c r="Y161" s="17" t="str">
        <f>IFERROR(VLOOKUP($A161,[1]DiNÂMICA!$B$1003:$C$1007,2,FALSE),"-")</f>
        <v>-</v>
      </c>
      <c r="Z161" s="17" t="str">
        <f>IFERROR(VLOOKUP($A161,[1]DiNÂMICA!$B$1008:$C$1011,2,FALSE),"-")</f>
        <v>-</v>
      </c>
      <c r="AA161" s="17" t="str">
        <f>IFERROR(VLOOKUP($A161,[1]DiNÂMICA!$B$1012:$C$1013,2,FALSE),"-")</f>
        <v>-</v>
      </c>
      <c r="AB161" s="17" t="str">
        <f>IFERROR(VLOOKUP($A161,[1]DiNÂMICA!$B$1014:$C$1021,2,FALSE),"-")</f>
        <v>-</v>
      </c>
      <c r="AC161" s="17" t="str">
        <f>IFERROR(VLOOKUP($A161,[1]DiNÂMICA!$B$1022:$C$1053,2,FALSE),"-")</f>
        <v>-</v>
      </c>
      <c r="AD161" s="17" t="str">
        <f>IFERROR(VLOOKUP($A161,[1]DiNÂMICA!$B$1054:$C$1077,2,FALSE),"-")</f>
        <v>-</v>
      </c>
      <c r="AE161" s="17" t="str">
        <f>IFERROR(VLOOKUP($A161,[1]DiNÂMICA!$B$1078:$C$1109,2,FALSE),"-")</f>
        <v>-</v>
      </c>
    </row>
    <row r="162" spans="1:31" x14ac:dyDescent="0.25">
      <c r="A162" s="9" t="s">
        <v>292</v>
      </c>
      <c r="B162" s="9" t="s">
        <v>292</v>
      </c>
      <c r="C162" s="10" t="s">
        <v>544</v>
      </c>
      <c r="D162" s="17" t="str">
        <f>IFERROR(VLOOKUP($A162,[1]DiNÂMICA!$B$4:$C$47,2,FALSE),"-")</f>
        <v>-</v>
      </c>
      <c r="E162" s="17" t="str">
        <f>IFERROR(VLOOKUP($A162,[1]DiNÂMICA!$B$48:$C$76,2,FALSE),"-")</f>
        <v>-</v>
      </c>
      <c r="F162" s="17" t="str">
        <f>IFERROR(VLOOKUP($A162,[1]DiNÂMICA!$B$77:$C$150,2,FALSE),"-")</f>
        <v>R12C/R13B/D15</v>
      </c>
      <c r="G162" s="17" t="str">
        <f>IFERROR(VLOOKUP($A162,[1]DiNÂMICA!$B$151:$C$249,2,FALSE),"-")</f>
        <v>-</v>
      </c>
      <c r="H162" s="17" t="str">
        <f>IFERROR(VLOOKUP($A162,[1]DiNÂMICA!$B$250:$C$311,2,FALSE),"-")</f>
        <v>-</v>
      </c>
      <c r="I162" s="17" t="str">
        <f>IFERROR(VLOOKUP($A162,[1]DiNÂMICA!$B$312:$C$373,2,FALSE),"-")</f>
        <v>-</v>
      </c>
      <c r="J162" s="17" t="str">
        <f>IFERROR(VLOOKUP($A162,[1]DiNÂMICA!$B$374:$C$409,2,FALSE),"-")</f>
        <v>-</v>
      </c>
      <c r="K162" s="17" t="str">
        <f>IFERROR(VLOOKUP($A162,[1]DiNÂMICA!$B$410:$C$464,2,FALSE),"-")</f>
        <v>-</v>
      </c>
      <c r="L162" s="17" t="str">
        <f>IFERROR(VLOOKUP($A162,[1]DiNÂMICA!$B$465:$C$472,2,FALSE),"-")</f>
        <v>-</v>
      </c>
      <c r="M162" s="17" t="str">
        <f>IFERROR(VLOOKUP($A162,[1]DiNÂMICA!$B$473:$C$536,2,FALSE),"-")</f>
        <v>-</v>
      </c>
      <c r="N162" s="18" t="str">
        <f t="shared" si="4"/>
        <v>-</v>
      </c>
      <c r="O162" s="17" t="str">
        <f>IFERROR(VLOOKUP($A162,[1]DiNÂMICA!$B$537:$C$537,2,FALSE),"-")</f>
        <v>-</v>
      </c>
      <c r="P162" s="17" t="str">
        <f>IFERROR(VLOOKUP($A162,[1]DiNÂMICA!$B$538:$C$539,2,FALSE),"-")</f>
        <v>-</v>
      </c>
      <c r="Q162" s="17" t="str">
        <f>IFERROR(VLOOKUP($A162,[1]DiNÂMICA!$B$540:$C$559,2,FALSE),"-")</f>
        <v>-</v>
      </c>
      <c r="R162" s="17" t="str">
        <f>IFERROR(VLOOKUP($A162,[1]DiNÂMICA!$B$560:$C$581,2,FALSE),"-")</f>
        <v>-</v>
      </c>
      <c r="S162" s="17" t="str">
        <f>IFERROR(VLOOKUP($A162,[1]DiNÂMICA!$B$582:$C$584,2,FALSE),"-")</f>
        <v>-</v>
      </c>
      <c r="T162" s="17" t="str">
        <f>IFERROR(VLOOKUP($A162,[1]DiNÂMICA!$B$585:$C$667,2,FALSE),"-")</f>
        <v>-</v>
      </c>
      <c r="U162" s="17" t="str">
        <f>IFERROR(VLOOKUP($A162,[1]DiNÂMICA!$B$668:$C$734,2,FALSE),"-")</f>
        <v>-</v>
      </c>
      <c r="V162" s="17" t="str">
        <f>IFERROR(VLOOKUP($A162,[1]DiNÂMICA!$B$735:$C$916,2,FALSE),"-")</f>
        <v>-</v>
      </c>
      <c r="W162" s="17" t="str">
        <f>IFERROR(VLOOKUP($A162,[1]DiNÂMICA!$B$917:$C$1000,2,FALSE),"-")</f>
        <v>-</v>
      </c>
      <c r="X162" s="17" t="str">
        <f>IFERROR(VLOOKUP($A162,[1]DiNÂMICA!$B$1001:$C$1002,2,FALSE),"-")</f>
        <v>-</v>
      </c>
      <c r="Y162" s="17" t="str">
        <f>IFERROR(VLOOKUP($A162,[1]DiNÂMICA!$B$1003:$C$1007,2,FALSE),"-")</f>
        <v>-</v>
      </c>
      <c r="Z162" s="17" t="str">
        <f>IFERROR(VLOOKUP($A162,[1]DiNÂMICA!$B$1008:$C$1011,2,FALSE),"-")</f>
        <v>-</v>
      </c>
      <c r="AA162" s="17" t="str">
        <f>IFERROR(VLOOKUP($A162,[1]DiNÂMICA!$B$1012:$C$1013,2,FALSE),"-")</f>
        <v>-</v>
      </c>
      <c r="AB162" s="17" t="str">
        <f>IFERROR(VLOOKUP($A162,[1]DiNÂMICA!$B$1014:$C$1021,2,FALSE),"-")</f>
        <v>-</v>
      </c>
      <c r="AC162" s="17" t="str">
        <f>IFERROR(VLOOKUP($A162,[1]DiNÂMICA!$B$1022:$C$1053,2,FALSE),"-")</f>
        <v>-</v>
      </c>
      <c r="AD162" s="17" t="str">
        <f>IFERROR(VLOOKUP($A162,[1]DiNÂMICA!$B$1054:$C$1077,2,FALSE),"-")</f>
        <v>-</v>
      </c>
      <c r="AE162" s="17" t="str">
        <f>IFERROR(VLOOKUP($A162,[1]DiNÂMICA!$B$1078:$C$1109,2,FALSE),"-")</f>
        <v>-</v>
      </c>
    </row>
    <row r="163" spans="1:31" x14ac:dyDescent="0.25">
      <c r="A163" s="9" t="s">
        <v>293</v>
      </c>
      <c r="B163" s="9" t="s">
        <v>294</v>
      </c>
      <c r="C163" s="10" t="s">
        <v>545</v>
      </c>
      <c r="D163" s="17" t="str">
        <f>IFERROR(VLOOKUP($A163,[1]DiNÂMICA!$B$4:$C$47,2,FALSE),"-")</f>
        <v>-</v>
      </c>
      <c r="E163" s="17" t="str">
        <f>IFERROR(VLOOKUP($A163,[1]DiNÂMICA!$B$48:$C$76,2,FALSE),"-")</f>
        <v>-</v>
      </c>
      <c r="F163" s="17" t="str">
        <f>IFERROR(VLOOKUP($A163,[1]DiNÂMICA!$B$77:$C$150,2,FALSE),"-")</f>
        <v>-</v>
      </c>
      <c r="G163" s="17" t="str">
        <f>IFERROR(VLOOKUP($A163,[1]DiNÂMICA!$B$151:$C$249,2,FALSE),"-")</f>
        <v>-</v>
      </c>
      <c r="H163" s="17" t="str">
        <f>IFERROR(VLOOKUP($A163,[1]DiNÂMICA!$B$250:$C$311,2,FALSE),"-")</f>
        <v>-</v>
      </c>
      <c r="I163" s="17" t="str">
        <f>IFERROR(VLOOKUP($A163,[1]DiNÂMICA!$B$312:$C$373,2,FALSE),"-")</f>
        <v>-</v>
      </c>
      <c r="J163" s="17" t="str">
        <f>IFERROR(VLOOKUP($A163,[1]DiNÂMICA!$B$374:$C$409,2,FALSE),"-")</f>
        <v>-</v>
      </c>
      <c r="K163" s="17" t="str">
        <f>IFERROR(VLOOKUP($A163,[1]DiNÂMICA!$B$410:$C$464,2,FALSE),"-")</f>
        <v>-</v>
      </c>
      <c r="L163" s="17" t="str">
        <f>IFERROR(VLOOKUP($A163,[1]DiNÂMICA!$B$465:$C$472,2,FALSE),"-")</f>
        <v>-</v>
      </c>
      <c r="M163" s="17" t="str">
        <f>IFERROR(VLOOKUP($A163,[1]DiNÂMICA!$B$473:$C$536,2,FALSE),"-")</f>
        <v>-</v>
      </c>
      <c r="N163" s="18" t="str">
        <f t="shared" si="4"/>
        <v>-</v>
      </c>
      <c r="O163" s="17" t="str">
        <f>IFERROR(VLOOKUP($A163,[1]DiNÂMICA!$B$537:$C$537,2,FALSE),"-")</f>
        <v>-</v>
      </c>
      <c r="P163" s="17" t="str">
        <f>IFERROR(VLOOKUP($A163,[1]DiNÂMICA!$B$538:$C$539,2,FALSE),"-")</f>
        <v>-</v>
      </c>
      <c r="Q163" s="17" t="str">
        <f>IFERROR(VLOOKUP($A163,[1]DiNÂMICA!$B$540:$C$559,2,FALSE),"-")</f>
        <v>-</v>
      </c>
      <c r="R163" s="17" t="str">
        <f>IFERROR(VLOOKUP($A163,[1]DiNÂMICA!$B$560:$C$581,2,FALSE),"-")</f>
        <v>-</v>
      </c>
      <c r="S163" s="17" t="str">
        <f>IFERROR(VLOOKUP($A163,[1]DiNÂMICA!$B$582:$C$584,2,FALSE),"-")</f>
        <v>-</v>
      </c>
      <c r="T163" s="17" t="str">
        <f>IFERROR(VLOOKUP($A163,[1]DiNÂMICA!$B$585:$C$667,2,FALSE),"-")</f>
        <v>-</v>
      </c>
      <c r="U163" s="17" t="str">
        <f>IFERROR(VLOOKUP($A163,[1]DiNÂMICA!$B$668:$C$734,2,FALSE),"-")</f>
        <v>-</v>
      </c>
      <c r="V163" s="17" t="str">
        <f>IFERROR(VLOOKUP($A163,[1]DiNÂMICA!$B$735:$C$916,2,FALSE),"-")</f>
        <v>R13B/R13D</v>
      </c>
      <c r="W163" s="17" t="str">
        <f>IFERROR(VLOOKUP($A163,[1]DiNÂMICA!$B$917:$C$1000,2,FALSE),"-")</f>
        <v>-</v>
      </c>
      <c r="X163" s="17" t="str">
        <f>IFERROR(VLOOKUP($A163,[1]DiNÂMICA!$B$1001:$C$1002,2,FALSE),"-")</f>
        <v>-</v>
      </c>
      <c r="Y163" s="17" t="str">
        <f>IFERROR(VLOOKUP($A163,[1]DiNÂMICA!$B$1003:$C$1007,2,FALSE),"-")</f>
        <v>-</v>
      </c>
      <c r="Z163" s="17" t="str">
        <f>IFERROR(VLOOKUP($A163,[1]DiNÂMICA!$B$1008:$C$1011,2,FALSE),"-")</f>
        <v>-</v>
      </c>
      <c r="AA163" s="17" t="str">
        <f>IFERROR(VLOOKUP($A163,[1]DiNÂMICA!$B$1012:$C$1013,2,FALSE),"-")</f>
        <v>-</v>
      </c>
      <c r="AB163" s="17" t="str">
        <f>IFERROR(VLOOKUP($A163,[1]DiNÂMICA!$B$1014:$C$1021,2,FALSE),"-")</f>
        <v>-</v>
      </c>
      <c r="AC163" s="17" t="str">
        <f>IFERROR(VLOOKUP($A163,[1]DiNÂMICA!$B$1022:$C$1053,2,FALSE),"-")</f>
        <v>-</v>
      </c>
      <c r="AD163" s="17" t="str">
        <f>IFERROR(VLOOKUP($A163,[1]DiNÂMICA!$B$1054:$C$1077,2,FALSE),"-")</f>
        <v>-</v>
      </c>
      <c r="AE163" s="17" t="str">
        <f>IFERROR(VLOOKUP($A163,[1]DiNÂMICA!$B$1078:$C$1109,2,FALSE),"-")</f>
        <v>-</v>
      </c>
    </row>
    <row r="164" spans="1:31" x14ac:dyDescent="0.25">
      <c r="A164" s="9" t="s">
        <v>295</v>
      </c>
      <c r="B164" s="9" t="s">
        <v>295</v>
      </c>
      <c r="C164" s="10" t="s">
        <v>546</v>
      </c>
      <c r="D164" s="17" t="str">
        <f>IFERROR(VLOOKUP($A164,[1]DiNÂMICA!$B$4:$C$47,2,FALSE),"-")</f>
        <v>-</v>
      </c>
      <c r="E164" s="17" t="str">
        <f>IFERROR(VLOOKUP($A164,[1]DiNÂMICA!$B$48:$C$76,2,FALSE),"-")</f>
        <v>-</v>
      </c>
      <c r="F164" s="17" t="str">
        <f>IFERROR(VLOOKUP($A164,[1]DiNÂMICA!$B$77:$C$150,2,FALSE),"-")</f>
        <v>-</v>
      </c>
      <c r="G164" s="17" t="str">
        <f>IFERROR(VLOOKUP($A164,[1]DiNÂMICA!$B$151:$C$249,2,FALSE),"-")</f>
        <v>R1/D1</v>
      </c>
      <c r="H164" s="17" t="str">
        <f>IFERROR(VLOOKUP($A164,[1]DiNÂMICA!$B$250:$C$311,2,FALSE),"-")</f>
        <v>R12C/R13B/D15</v>
      </c>
      <c r="I164" s="17" t="str">
        <f>IFERROR(VLOOKUP($A164,[1]DiNÂMICA!$B$312:$C$373,2,FALSE),"-")</f>
        <v>R12C/R13B/D15</v>
      </c>
      <c r="J164" s="17" t="str">
        <f>IFERROR(VLOOKUP($A164,[1]DiNÂMICA!$B$374:$C$409,2,FALSE),"-")</f>
        <v>-</v>
      </c>
      <c r="K164" s="17" t="str">
        <f>IFERROR(VLOOKUP($A164,[1]DiNÂMICA!$B$410:$C$464,2,FALSE),"-")</f>
        <v>-</v>
      </c>
      <c r="L164" s="17" t="str">
        <f>IFERROR(VLOOKUP($A164,[1]DiNÂMICA!$B$465:$C$472,2,FALSE),"-")</f>
        <v>-</v>
      </c>
      <c r="M164" s="17" t="str">
        <f>IFERROR(VLOOKUP($A164,[1]DiNÂMICA!$B$473:$C$536,2,FALSE),"-")</f>
        <v>-</v>
      </c>
      <c r="N164" s="18" t="str">
        <f t="shared" si="4"/>
        <v>-</v>
      </c>
      <c r="O164" s="17" t="str">
        <f>IFERROR(VLOOKUP($A164,[1]DiNÂMICA!$B$537:$C$537,2,FALSE),"-")</f>
        <v>-</v>
      </c>
      <c r="P164" s="17" t="str">
        <f>IFERROR(VLOOKUP($A164,[1]DiNÂMICA!$B$538:$C$539,2,FALSE),"-")</f>
        <v>-</v>
      </c>
      <c r="Q164" s="17" t="str">
        <f>IFERROR(VLOOKUP($A164,[1]DiNÂMICA!$B$540:$C$559,2,FALSE),"-")</f>
        <v>-</v>
      </c>
      <c r="R164" s="17" t="str">
        <f>IFERROR(VLOOKUP($A164,[1]DiNÂMICA!$B$560:$C$581,2,FALSE),"-")</f>
        <v>-</v>
      </c>
      <c r="S164" s="17" t="str">
        <f>IFERROR(VLOOKUP($A164,[1]DiNÂMICA!$B$582:$C$584,2,FALSE),"-")</f>
        <v>-</v>
      </c>
      <c r="T164" s="17" t="str">
        <f>IFERROR(VLOOKUP($A164,[1]DiNÂMICA!$B$585:$C$667,2,FALSE),"-")</f>
        <v>R12B/D13</v>
      </c>
      <c r="U164" s="17" t="str">
        <f>IFERROR(VLOOKUP($A164,[1]DiNÂMICA!$B$668:$C$734,2,FALSE),"-")</f>
        <v>R12B/R13D/D13</v>
      </c>
      <c r="V164" s="17" t="str">
        <f>IFERROR(VLOOKUP($A164,[1]DiNÂMICA!$B$735:$C$916,2,FALSE),"-")</f>
        <v>R12A/R12B/R12C/D13</v>
      </c>
      <c r="W164" s="17" t="str">
        <f>IFERROR(VLOOKUP($A164,[1]DiNÂMICA!$B$917:$C$1000,2,FALSE),"-")</f>
        <v>R12A/R12B/ R12C/D13/ D15</v>
      </c>
      <c r="X164" s="17" t="str">
        <f>IFERROR(VLOOKUP($A164,[1]DiNÂMICA!$B$1001:$C$1002,2,FALSE),"-")</f>
        <v>-</v>
      </c>
      <c r="Y164" s="17" t="str">
        <f>IFERROR(VLOOKUP($A164,[1]DiNÂMICA!$B$1003:$C$1007,2,FALSE),"-")</f>
        <v>-</v>
      </c>
      <c r="Z164" s="17" t="str">
        <f>IFERROR(VLOOKUP($A164,[1]DiNÂMICA!$B$1008:$C$1011,2,FALSE),"-")</f>
        <v>-</v>
      </c>
      <c r="AA164" s="17" t="str">
        <f>IFERROR(VLOOKUP($A164,[1]DiNÂMICA!$B$1012:$C$1013,2,FALSE),"-")</f>
        <v>-</v>
      </c>
      <c r="AB164" s="17" t="str">
        <f>IFERROR(VLOOKUP($A164,[1]DiNÂMICA!$B$1014:$C$1021,2,FALSE),"-")</f>
        <v>-</v>
      </c>
      <c r="AC164" s="17" t="str">
        <f>IFERROR(VLOOKUP($A164,[1]DiNÂMICA!$B$1022:$C$1053,2,FALSE),"-")</f>
        <v>-</v>
      </c>
      <c r="AD164" s="17" t="str">
        <f>IFERROR(VLOOKUP($A164,[1]DiNÂMICA!$B$1054:$C$1077,2,FALSE),"-")</f>
        <v>-</v>
      </c>
      <c r="AE164" s="17" t="str">
        <f>IFERROR(VLOOKUP($A164,[1]DiNÂMICA!$B$1078:$C$1109,2,FALSE),"-")</f>
        <v>-</v>
      </c>
    </row>
    <row r="165" spans="1:31" x14ac:dyDescent="0.25">
      <c r="A165" s="9" t="s">
        <v>296</v>
      </c>
      <c r="B165" s="9" t="s">
        <v>296</v>
      </c>
      <c r="C165" s="10" t="s">
        <v>547</v>
      </c>
      <c r="D165" s="17" t="str">
        <f>IFERROR(VLOOKUP($A165,[1]DiNÂMICA!$B$4:$C$47,2,FALSE),"-")</f>
        <v>-</v>
      </c>
      <c r="E165" s="17" t="str">
        <f>IFERROR(VLOOKUP($A165,[1]DiNÂMICA!$B$48:$C$76,2,FALSE),"-")</f>
        <v>-</v>
      </c>
      <c r="F165" s="17" t="str">
        <f>IFERROR(VLOOKUP($A165,[1]DiNÂMICA!$B$77:$C$150,2,FALSE),"-")</f>
        <v>-</v>
      </c>
      <c r="G165" s="19" t="str">
        <f>IFERROR(VLOOKUP($A165,[1]DiNÂMICA!$B$151:$C$249,2,FALSE),"-")</f>
        <v>D15</v>
      </c>
      <c r="H165" s="17" t="str">
        <f>IFERROR(VLOOKUP($A165,[1]DiNÂMICA!$B$250:$C$311,2,FALSE),"-")</f>
        <v>-</v>
      </c>
      <c r="I165" s="17" t="str">
        <f>IFERROR(VLOOKUP($A165,[1]DiNÂMICA!$B$312:$C$373,2,FALSE),"-")</f>
        <v>-</v>
      </c>
      <c r="J165" s="17" t="str">
        <f>IFERROR(VLOOKUP($A165,[1]DiNÂMICA!$B$374:$C$409,2,FALSE),"-")</f>
        <v>-</v>
      </c>
      <c r="K165" s="17" t="str">
        <f>IFERROR(VLOOKUP($A165,[1]DiNÂMICA!$B$410:$C$464,2,FALSE),"-")</f>
        <v>-</v>
      </c>
      <c r="L165" s="17" t="str">
        <f>IFERROR(VLOOKUP($A165,[1]DiNÂMICA!$B$465:$C$472,2,FALSE),"-")</f>
        <v>-</v>
      </c>
      <c r="M165" s="17" t="str">
        <f>IFERROR(VLOOKUP($A165,[1]DiNÂMICA!$B$473:$C$536,2,FALSE),"-")</f>
        <v>-</v>
      </c>
      <c r="N165" s="18" t="str">
        <f t="shared" si="4"/>
        <v>-</v>
      </c>
      <c r="O165" s="17" t="str">
        <f>IFERROR(VLOOKUP($A165,[1]DiNÂMICA!$B$537:$C$537,2,FALSE),"-")</f>
        <v>-</v>
      </c>
      <c r="P165" s="17" t="str">
        <f>IFERROR(VLOOKUP($A165,[1]DiNÂMICA!$B$538:$C$539,2,FALSE),"-")</f>
        <v>-</v>
      </c>
      <c r="Q165" s="17" t="str">
        <f>IFERROR(VLOOKUP($A165,[1]DiNÂMICA!$B$540:$C$559,2,FALSE),"-")</f>
        <v>-</v>
      </c>
      <c r="R165" s="17" t="str">
        <f>IFERROR(VLOOKUP($A165,[1]DiNÂMICA!$B$560:$C$581,2,FALSE),"-")</f>
        <v>-</v>
      </c>
      <c r="S165" s="17" t="str">
        <f>IFERROR(VLOOKUP($A165,[1]DiNÂMICA!$B$582:$C$584,2,FALSE),"-")</f>
        <v>-</v>
      </c>
      <c r="T165" s="17" t="str">
        <f>IFERROR(VLOOKUP($A165,[1]DiNÂMICA!$B$585:$C$667,2,FALSE),"-")</f>
        <v>-</v>
      </c>
      <c r="U165" s="17" t="str">
        <f>IFERROR(VLOOKUP($A165,[1]DiNÂMICA!$B$668:$C$734,2,FALSE),"-")</f>
        <v>-</v>
      </c>
      <c r="V165" s="19" t="str">
        <f>IFERROR(VLOOKUP($A165,[1]DiNÂMICA!$B$735:$C$916,2,FALSE),"-")</f>
        <v>D15</v>
      </c>
      <c r="W165" s="17" t="str">
        <f>IFERROR(VLOOKUP($A165,[1]DiNÂMICA!$B$917:$C$1000,2,FALSE),"-")</f>
        <v>-</v>
      </c>
      <c r="X165" s="17" t="str">
        <f>IFERROR(VLOOKUP($A165,[1]DiNÂMICA!$B$1001:$C$1002,2,FALSE),"-")</f>
        <v>-</v>
      </c>
      <c r="Y165" s="17" t="str">
        <f>IFERROR(VLOOKUP($A165,[1]DiNÂMICA!$B$1003:$C$1007,2,FALSE),"-")</f>
        <v>-</v>
      </c>
      <c r="Z165" s="17" t="str">
        <f>IFERROR(VLOOKUP($A165,[1]DiNÂMICA!$B$1008:$C$1011,2,FALSE),"-")</f>
        <v>-</v>
      </c>
      <c r="AA165" s="17" t="str">
        <f>IFERROR(VLOOKUP($A165,[1]DiNÂMICA!$B$1012:$C$1013,2,FALSE),"-")</f>
        <v>-</v>
      </c>
      <c r="AB165" s="17" t="str">
        <f>IFERROR(VLOOKUP($A165,[1]DiNÂMICA!$B$1014:$C$1021,2,FALSE),"-")</f>
        <v>-</v>
      </c>
      <c r="AC165" s="17" t="str">
        <f>IFERROR(VLOOKUP($A165,[1]DiNÂMICA!$B$1022:$C$1053,2,FALSE),"-")</f>
        <v>-</v>
      </c>
      <c r="AD165" s="19" t="str">
        <f>IFERROR(VLOOKUP($A165,[1]DiNÂMICA!$B$1054:$C$1077,2,FALSE),"-")</f>
        <v>D15</v>
      </c>
      <c r="AE165" s="17" t="str">
        <f>IFERROR(VLOOKUP($A165,[1]DiNÂMICA!$B$1078:$C$1109,2,FALSE),"-")</f>
        <v>-</v>
      </c>
    </row>
    <row r="166" spans="1:31" x14ac:dyDescent="0.25">
      <c r="A166" s="9" t="s">
        <v>297</v>
      </c>
      <c r="B166" s="9" t="s">
        <v>297</v>
      </c>
      <c r="C166" s="10" t="s">
        <v>548</v>
      </c>
      <c r="D166" s="17" t="str">
        <f>IFERROR(VLOOKUP($A166,[1]DiNÂMICA!$B$4:$C$47,2,FALSE),"-")</f>
        <v>-</v>
      </c>
      <c r="E166" s="17" t="str">
        <f>IFERROR(VLOOKUP($A166,[1]DiNÂMICA!$B$48:$C$76,2,FALSE),"-")</f>
        <v>-</v>
      </c>
      <c r="F166" s="17" t="str">
        <f>IFERROR(VLOOKUP($A166,[1]DiNÂMICA!$B$77:$C$150,2,FALSE),"-")</f>
        <v>-</v>
      </c>
      <c r="G166" s="19" t="str">
        <f>IFERROR(VLOOKUP($A166,[1]DiNÂMICA!$B$151:$C$249,2,FALSE),"-")</f>
        <v>D15</v>
      </c>
      <c r="H166" s="17" t="str">
        <f>IFERROR(VLOOKUP($A166,[1]DiNÂMICA!$B$250:$C$311,2,FALSE),"-")</f>
        <v>-</v>
      </c>
      <c r="I166" s="17" t="str">
        <f>IFERROR(VLOOKUP($A166,[1]DiNÂMICA!$B$312:$C$373,2,FALSE),"-")</f>
        <v>-</v>
      </c>
      <c r="J166" s="17" t="str">
        <f>IFERROR(VLOOKUP($A166,[1]DiNÂMICA!$B$374:$C$409,2,FALSE),"-")</f>
        <v>-</v>
      </c>
      <c r="K166" s="17" t="str">
        <f>IFERROR(VLOOKUP($A166,[1]DiNÂMICA!$B$410:$C$464,2,FALSE),"-")</f>
        <v>-</v>
      </c>
      <c r="L166" s="17" t="str">
        <f>IFERROR(VLOOKUP($A166,[1]DiNÂMICA!$B$465:$C$472,2,FALSE),"-")</f>
        <v>-</v>
      </c>
      <c r="M166" s="17" t="str">
        <f>IFERROR(VLOOKUP($A166,[1]DiNÂMICA!$B$473:$C$536,2,FALSE),"-")</f>
        <v>-</v>
      </c>
      <c r="N166" s="18" t="str">
        <f t="shared" si="4"/>
        <v>-</v>
      </c>
      <c r="O166" s="17" t="str">
        <f>IFERROR(VLOOKUP($A166,[1]DiNÂMICA!$B$537:$C$537,2,FALSE),"-")</f>
        <v>-</v>
      </c>
      <c r="P166" s="17" t="str">
        <f>IFERROR(VLOOKUP($A166,[1]DiNÂMICA!$B$538:$C$539,2,FALSE),"-")</f>
        <v>-</v>
      </c>
      <c r="Q166" s="17" t="str">
        <f>IFERROR(VLOOKUP($A166,[1]DiNÂMICA!$B$540:$C$559,2,FALSE),"-")</f>
        <v>-</v>
      </c>
      <c r="R166" s="17" t="str">
        <f>IFERROR(VLOOKUP($A166,[1]DiNÂMICA!$B$560:$C$581,2,FALSE),"-")</f>
        <v>-</v>
      </c>
      <c r="S166" s="17" t="str">
        <f>IFERROR(VLOOKUP($A166,[1]DiNÂMICA!$B$582:$C$584,2,FALSE),"-")</f>
        <v>-</v>
      </c>
      <c r="T166" s="17" t="str">
        <f>IFERROR(VLOOKUP($A166,[1]DiNÂMICA!$B$585:$C$667,2,FALSE),"-")</f>
        <v>-</v>
      </c>
      <c r="U166" s="17" t="str">
        <f>IFERROR(VLOOKUP($A166,[1]DiNÂMICA!$B$668:$C$734,2,FALSE),"-")</f>
        <v>-</v>
      </c>
      <c r="V166" s="19" t="str">
        <f>IFERROR(VLOOKUP($A166,[1]DiNÂMICA!$B$735:$C$916,2,FALSE),"-")</f>
        <v>D15</v>
      </c>
      <c r="W166" s="17" t="str">
        <f>IFERROR(VLOOKUP($A166,[1]DiNÂMICA!$B$917:$C$1000,2,FALSE),"-")</f>
        <v>-</v>
      </c>
      <c r="X166" s="17" t="str">
        <f>IFERROR(VLOOKUP($A166,[1]DiNÂMICA!$B$1001:$C$1002,2,FALSE),"-")</f>
        <v>-</v>
      </c>
      <c r="Y166" s="17" t="str">
        <f>IFERROR(VLOOKUP($A166,[1]DiNÂMICA!$B$1003:$C$1007,2,FALSE),"-")</f>
        <v>-</v>
      </c>
      <c r="Z166" s="17" t="str">
        <f>IFERROR(VLOOKUP($A166,[1]DiNÂMICA!$B$1008:$C$1011,2,FALSE),"-")</f>
        <v>-</v>
      </c>
      <c r="AA166" s="17" t="str">
        <f>IFERROR(VLOOKUP($A166,[1]DiNÂMICA!$B$1012:$C$1013,2,FALSE),"-")</f>
        <v>-</v>
      </c>
      <c r="AB166" s="17" t="str">
        <f>IFERROR(VLOOKUP($A166,[1]DiNÂMICA!$B$1014:$C$1021,2,FALSE),"-")</f>
        <v>-</v>
      </c>
      <c r="AC166" s="17" t="str">
        <f>IFERROR(VLOOKUP($A166,[1]DiNÂMICA!$B$1022:$C$1053,2,FALSE),"-")</f>
        <v>-</v>
      </c>
      <c r="AD166" s="19" t="str">
        <f>IFERROR(VLOOKUP($A166,[1]DiNÂMICA!$B$1054:$C$1077,2,FALSE),"-")</f>
        <v>D15</v>
      </c>
      <c r="AE166" s="17" t="str">
        <f>IFERROR(VLOOKUP($A166,[1]DiNÂMICA!$B$1078:$C$1109,2,FALSE),"-")</f>
        <v>-</v>
      </c>
    </row>
    <row r="167" spans="1:31" x14ac:dyDescent="0.25">
      <c r="A167" s="9" t="s">
        <v>298</v>
      </c>
      <c r="B167" s="9" t="s">
        <v>299</v>
      </c>
      <c r="C167" s="10" t="s">
        <v>549</v>
      </c>
      <c r="D167" s="17" t="str">
        <f>IFERROR(VLOOKUP($A167,[1]DiNÂMICA!$B$4:$C$47,2,FALSE),"-")</f>
        <v>-</v>
      </c>
      <c r="E167" s="17" t="str">
        <f>IFERROR(VLOOKUP($A167,[1]DiNÂMICA!$B$48:$C$76,2,FALSE),"-")</f>
        <v>-</v>
      </c>
      <c r="F167" s="17" t="str">
        <f>IFERROR(VLOOKUP($A167,[1]DiNÂMICA!$B$77:$C$150,2,FALSE),"-")</f>
        <v>-</v>
      </c>
      <c r="G167" s="19" t="str">
        <f>IFERROR(VLOOKUP($A167,[1]DiNÂMICA!$B$151:$C$249,2,FALSE),"-")</f>
        <v>R12/D15</v>
      </c>
      <c r="H167" s="17" t="str">
        <f>IFERROR(VLOOKUP($A167,[1]DiNÂMICA!$B$250:$C$311,2,FALSE),"-")</f>
        <v>-</v>
      </c>
      <c r="I167" s="17" t="str">
        <f>IFERROR(VLOOKUP($A167,[1]DiNÂMICA!$B$312:$C$373,2,FALSE),"-")</f>
        <v>-</v>
      </c>
      <c r="J167" s="17" t="str">
        <f>IFERROR(VLOOKUP($A167,[1]DiNÂMICA!$B$374:$C$409,2,FALSE),"-")</f>
        <v>-</v>
      </c>
      <c r="K167" s="17" t="str">
        <f>IFERROR(VLOOKUP($A167,[1]DiNÂMICA!$B$410:$C$464,2,FALSE),"-")</f>
        <v>-</v>
      </c>
      <c r="L167" s="17" t="str">
        <f>IFERROR(VLOOKUP($A167,[1]DiNÂMICA!$B$465:$C$472,2,FALSE),"-")</f>
        <v>-</v>
      </c>
      <c r="M167" s="17" t="str">
        <f>IFERROR(VLOOKUP($A167,[1]DiNÂMICA!$B$473:$C$536,2,FALSE),"-")</f>
        <v>-</v>
      </c>
      <c r="N167" s="18" t="str">
        <f t="shared" si="4"/>
        <v>-</v>
      </c>
      <c r="O167" s="17" t="str">
        <f>IFERROR(VLOOKUP($A167,[1]DiNÂMICA!$B$537:$C$537,2,FALSE),"-")</f>
        <v>-</v>
      </c>
      <c r="P167" s="17" t="str">
        <f>IFERROR(VLOOKUP($A167,[1]DiNÂMICA!$B$538:$C$539,2,FALSE),"-")</f>
        <v>-</v>
      </c>
      <c r="Q167" s="17" t="str">
        <f>IFERROR(VLOOKUP($A167,[1]DiNÂMICA!$B$540:$C$559,2,FALSE),"-")</f>
        <v>-</v>
      </c>
      <c r="R167" s="17" t="str">
        <f>IFERROR(VLOOKUP($A167,[1]DiNÂMICA!$B$560:$C$581,2,FALSE),"-")</f>
        <v>-</v>
      </c>
      <c r="S167" s="17" t="str">
        <f>IFERROR(VLOOKUP($A167,[1]DiNÂMICA!$B$582:$C$584,2,FALSE),"-")</f>
        <v>-</v>
      </c>
      <c r="T167" s="17" t="str">
        <f>IFERROR(VLOOKUP($A167,[1]DiNÂMICA!$B$585:$C$667,2,FALSE),"-")</f>
        <v>-</v>
      </c>
      <c r="U167" s="17" t="str">
        <f>IFERROR(VLOOKUP($A167,[1]DiNÂMICA!$B$668:$C$734,2,FALSE),"-")</f>
        <v>-</v>
      </c>
      <c r="V167" s="19" t="str">
        <f>IFERROR(VLOOKUP($A167,[1]DiNÂMICA!$B$735:$C$916,2,FALSE),"-")</f>
        <v>D15</v>
      </c>
      <c r="W167" s="17" t="str">
        <f>IFERROR(VLOOKUP($A167,[1]DiNÂMICA!$B$917:$C$1000,2,FALSE),"-")</f>
        <v>-</v>
      </c>
      <c r="X167" s="17" t="str">
        <f>IFERROR(VLOOKUP($A167,[1]DiNÂMICA!$B$1001:$C$1002,2,FALSE),"-")</f>
        <v>-</v>
      </c>
      <c r="Y167" s="17" t="str">
        <f>IFERROR(VLOOKUP($A167,[1]DiNÂMICA!$B$1003:$C$1007,2,FALSE),"-")</f>
        <v>-</v>
      </c>
      <c r="Z167" s="17" t="str">
        <f>IFERROR(VLOOKUP($A167,[1]DiNÂMICA!$B$1008:$C$1011,2,FALSE),"-")</f>
        <v>-</v>
      </c>
      <c r="AA167" s="17" t="str">
        <f>IFERROR(VLOOKUP($A167,[1]DiNÂMICA!$B$1012:$C$1013,2,FALSE),"-")</f>
        <v>-</v>
      </c>
      <c r="AB167" s="17" t="str">
        <f>IFERROR(VLOOKUP($A167,[1]DiNÂMICA!$B$1014:$C$1021,2,FALSE),"-")</f>
        <v>-</v>
      </c>
      <c r="AC167" s="17" t="str">
        <f>IFERROR(VLOOKUP($A167,[1]DiNÂMICA!$B$1022:$C$1053,2,FALSE),"-")</f>
        <v>-</v>
      </c>
      <c r="AD167" s="19" t="str">
        <f>IFERROR(VLOOKUP($A167,[1]DiNÂMICA!$B$1054:$C$1077,2,FALSE),"-")</f>
        <v>R13/D15</v>
      </c>
      <c r="AE167" s="17" t="str">
        <f>IFERROR(VLOOKUP($A167,[1]DiNÂMICA!$B$1078:$C$1109,2,FALSE),"-")</f>
        <v>-</v>
      </c>
    </row>
    <row r="168" spans="1:31" x14ac:dyDescent="0.25">
      <c r="A168" s="9" t="s">
        <v>300</v>
      </c>
      <c r="B168" s="9" t="s">
        <v>300</v>
      </c>
      <c r="C168" s="10" t="s">
        <v>550</v>
      </c>
      <c r="D168" s="17" t="str">
        <f>IFERROR(VLOOKUP($A168,[1]DiNÂMICA!$B$4:$C$47,2,FALSE),"-")</f>
        <v>-</v>
      </c>
      <c r="E168" s="17" t="str">
        <f>IFERROR(VLOOKUP($A168,[1]DiNÂMICA!$B$48:$C$76,2,FALSE),"-")</f>
        <v>-</v>
      </c>
      <c r="F168" s="17" t="str">
        <f>IFERROR(VLOOKUP($A168,[1]DiNÂMICA!$B$77:$C$150,2,FALSE),"-")</f>
        <v>-</v>
      </c>
      <c r="G168" s="17" t="str">
        <f>IFERROR(VLOOKUP($A168,[1]DiNÂMICA!$B$151:$C$249,2,FALSE),"-")</f>
        <v>-</v>
      </c>
      <c r="H168" s="17" t="str">
        <f>IFERROR(VLOOKUP($A168,[1]DiNÂMICA!$B$250:$C$311,2,FALSE),"-")</f>
        <v>-</v>
      </c>
      <c r="I168" s="17" t="str">
        <f>IFERROR(VLOOKUP($A168,[1]DiNÂMICA!$B$312:$C$373,2,FALSE),"-")</f>
        <v>-</v>
      </c>
      <c r="J168" s="17" t="str">
        <f>IFERROR(VLOOKUP($A168,[1]DiNÂMICA!$B$374:$C$409,2,FALSE),"-")</f>
        <v>-</v>
      </c>
      <c r="K168" s="17" t="str">
        <f>IFERROR(VLOOKUP($A168,[1]DiNÂMICA!$B$410:$C$464,2,FALSE),"-")</f>
        <v>-</v>
      </c>
      <c r="L168" s="17" t="str">
        <f>IFERROR(VLOOKUP($A168,[1]DiNÂMICA!$B$465:$C$472,2,FALSE),"-")</f>
        <v>-</v>
      </c>
      <c r="M168" s="17" t="str">
        <f>IFERROR(VLOOKUP($A168,[1]DiNÂMICA!$B$473:$C$536,2,FALSE),"-")</f>
        <v>-</v>
      </c>
      <c r="N168" s="18" t="str">
        <f t="shared" si="4"/>
        <v>-</v>
      </c>
      <c r="O168" s="17" t="str">
        <f>IFERROR(VLOOKUP($A168,[1]DiNÂMICA!$B$537:$C$537,2,FALSE),"-")</f>
        <v>-</v>
      </c>
      <c r="P168" s="17" t="str">
        <f>IFERROR(VLOOKUP($A168,[1]DiNÂMICA!$B$538:$C$539,2,FALSE),"-")</f>
        <v>-</v>
      </c>
      <c r="Q168" s="17" t="str">
        <f>IFERROR(VLOOKUP($A168,[1]DiNÂMICA!$B$540:$C$559,2,FALSE),"-")</f>
        <v>-</v>
      </c>
      <c r="R168" s="17" t="str">
        <f>IFERROR(VLOOKUP($A168,[1]DiNÂMICA!$B$560:$C$581,2,FALSE),"-")</f>
        <v>-</v>
      </c>
      <c r="S168" s="17" t="str">
        <f>IFERROR(VLOOKUP($A168,[1]DiNÂMICA!$B$582:$C$584,2,FALSE),"-")</f>
        <v>-</v>
      </c>
      <c r="T168" s="17" t="str">
        <f>IFERROR(VLOOKUP($A168,[1]DiNÂMICA!$B$585:$C$667,2,FALSE),"-")</f>
        <v>-</v>
      </c>
      <c r="U168" s="17" t="str">
        <f>IFERROR(VLOOKUP($A168,[1]DiNÂMICA!$B$668:$C$734,2,FALSE),"-")</f>
        <v>-</v>
      </c>
      <c r="V168" s="19" t="str">
        <f>IFERROR(VLOOKUP($A168,[1]DiNÂMICA!$B$735:$C$916,2,FALSE),"-")</f>
        <v>D9C/D15</v>
      </c>
      <c r="W168" s="17" t="str">
        <f>IFERROR(VLOOKUP($A168,[1]DiNÂMICA!$B$917:$C$1000,2,FALSE),"-")</f>
        <v>-</v>
      </c>
      <c r="X168" s="17" t="str">
        <f>IFERROR(VLOOKUP($A168,[1]DiNÂMICA!$B$1001:$C$1002,2,FALSE),"-")</f>
        <v>-</v>
      </c>
      <c r="Y168" s="17" t="str">
        <f>IFERROR(VLOOKUP($A168,[1]DiNÂMICA!$B$1003:$C$1007,2,FALSE),"-")</f>
        <v>-</v>
      </c>
      <c r="Z168" s="17" t="str">
        <f>IFERROR(VLOOKUP($A168,[1]DiNÂMICA!$B$1008:$C$1011,2,FALSE),"-")</f>
        <v>-</v>
      </c>
      <c r="AA168" s="17" t="str">
        <f>IFERROR(VLOOKUP($A168,[1]DiNÂMICA!$B$1012:$C$1013,2,FALSE),"-")</f>
        <v>-</v>
      </c>
      <c r="AB168" s="17" t="str">
        <f>IFERROR(VLOOKUP($A168,[1]DiNÂMICA!$B$1014:$C$1021,2,FALSE),"-")</f>
        <v>-</v>
      </c>
      <c r="AC168" s="17" t="str">
        <f>IFERROR(VLOOKUP($A168,[1]DiNÂMICA!$B$1022:$C$1053,2,FALSE),"-")</f>
        <v>-</v>
      </c>
      <c r="AD168" s="19" t="str">
        <f>IFERROR(VLOOKUP($A168,[1]DiNÂMICA!$B$1054:$C$1077,2,FALSE),"-")</f>
        <v>D15</v>
      </c>
      <c r="AE168" s="17" t="str">
        <f>IFERROR(VLOOKUP($A168,[1]DiNÂMICA!$B$1078:$C$1109,2,FALSE),"-")</f>
        <v>-</v>
      </c>
    </row>
    <row r="169" spans="1:31" x14ac:dyDescent="0.25">
      <c r="A169" s="9" t="s">
        <v>301</v>
      </c>
      <c r="B169" s="9" t="s">
        <v>302</v>
      </c>
      <c r="C169" s="10" t="s">
        <v>551</v>
      </c>
      <c r="D169" s="17" t="str">
        <f>IFERROR(VLOOKUP($A169,[1]DiNÂMICA!$B$4:$C$47,2,FALSE),"-")</f>
        <v>-</v>
      </c>
      <c r="E169" s="17" t="str">
        <f>IFERROR(VLOOKUP($A169,[1]DiNÂMICA!$B$48:$C$76,2,FALSE),"-")</f>
        <v>-</v>
      </c>
      <c r="F169" s="17" t="str">
        <f>IFERROR(VLOOKUP($A169,[1]DiNÂMICA!$B$77:$C$150,2,FALSE),"-")</f>
        <v>-</v>
      </c>
      <c r="G169" s="19" t="str">
        <f>IFERROR(VLOOKUP($A169,[1]DiNÂMICA!$B$151:$C$249,2,FALSE),"-")</f>
        <v>D15</v>
      </c>
      <c r="H169" s="17" t="str">
        <f>IFERROR(VLOOKUP($A169,[1]DiNÂMICA!$B$250:$C$311,2,FALSE),"-")</f>
        <v>-</v>
      </c>
      <c r="I169" s="17" t="str">
        <f>IFERROR(VLOOKUP($A169,[1]DiNÂMICA!$B$312:$C$373,2,FALSE),"-")</f>
        <v>-</v>
      </c>
      <c r="J169" s="17" t="str">
        <f>IFERROR(VLOOKUP($A169,[1]DiNÂMICA!$B$374:$C$409,2,FALSE),"-")</f>
        <v>-</v>
      </c>
      <c r="K169" s="17" t="str">
        <f>IFERROR(VLOOKUP($A169,[1]DiNÂMICA!$B$410:$C$464,2,FALSE),"-")</f>
        <v>-</v>
      </c>
      <c r="L169" s="17" t="str">
        <f>IFERROR(VLOOKUP($A169,[1]DiNÂMICA!$B$465:$C$472,2,FALSE),"-")</f>
        <v>-</v>
      </c>
      <c r="M169" s="17" t="str">
        <f>IFERROR(VLOOKUP($A169,[1]DiNÂMICA!$B$473:$C$536,2,FALSE),"-")</f>
        <v>-</v>
      </c>
      <c r="N169" s="18" t="str">
        <f t="shared" si="4"/>
        <v>-</v>
      </c>
      <c r="O169" s="17" t="str">
        <f>IFERROR(VLOOKUP($A169,[1]DiNÂMICA!$B$537:$C$537,2,FALSE),"-")</f>
        <v>-</v>
      </c>
      <c r="P169" s="17" t="str">
        <f>IFERROR(VLOOKUP($A169,[1]DiNÂMICA!$B$538:$C$539,2,FALSE),"-")</f>
        <v>-</v>
      </c>
      <c r="Q169" s="17" t="str">
        <f>IFERROR(VLOOKUP($A169,[1]DiNÂMICA!$B$540:$C$559,2,FALSE),"-")</f>
        <v>-</v>
      </c>
      <c r="R169" s="17" t="str">
        <f>IFERROR(VLOOKUP($A169,[1]DiNÂMICA!$B$560:$C$581,2,FALSE),"-")</f>
        <v>-</v>
      </c>
      <c r="S169" s="17" t="str">
        <f>IFERROR(VLOOKUP($A169,[1]DiNÂMICA!$B$582:$C$584,2,FALSE),"-")</f>
        <v>-</v>
      </c>
      <c r="T169" s="17" t="str">
        <f>IFERROR(VLOOKUP($A169,[1]DiNÂMICA!$B$585:$C$667,2,FALSE),"-")</f>
        <v>-</v>
      </c>
      <c r="U169" s="17" t="str">
        <f>IFERROR(VLOOKUP($A169,[1]DiNÂMICA!$B$668:$C$734,2,FALSE),"-")</f>
        <v>-</v>
      </c>
      <c r="V169" s="19" t="str">
        <f>IFERROR(VLOOKUP($A169,[1]DiNÂMICA!$B$735:$C$916,2,FALSE),"-")</f>
        <v>D15</v>
      </c>
      <c r="W169" s="17" t="str">
        <f>IFERROR(VLOOKUP($A169,[1]DiNÂMICA!$B$917:$C$1000,2,FALSE),"-")</f>
        <v>-</v>
      </c>
      <c r="X169" s="17" t="str">
        <f>IFERROR(VLOOKUP($A169,[1]DiNÂMICA!$B$1001:$C$1002,2,FALSE),"-")</f>
        <v>-</v>
      </c>
      <c r="Y169" s="17" t="str">
        <f>IFERROR(VLOOKUP($A169,[1]DiNÂMICA!$B$1003:$C$1007,2,FALSE),"-")</f>
        <v>-</v>
      </c>
      <c r="Z169" s="17" t="str">
        <f>IFERROR(VLOOKUP($A169,[1]DiNÂMICA!$B$1008:$C$1011,2,FALSE),"-")</f>
        <v>-</v>
      </c>
      <c r="AA169" s="17" t="str">
        <f>IFERROR(VLOOKUP($A169,[1]DiNÂMICA!$B$1012:$C$1013,2,FALSE),"-")</f>
        <v>-</v>
      </c>
      <c r="AB169" s="17" t="str">
        <f>IFERROR(VLOOKUP($A169,[1]DiNÂMICA!$B$1014:$C$1021,2,FALSE),"-")</f>
        <v>-</v>
      </c>
      <c r="AC169" s="17" t="str">
        <f>IFERROR(VLOOKUP($A169,[1]DiNÂMICA!$B$1022:$C$1053,2,FALSE),"-")</f>
        <v>-</v>
      </c>
      <c r="AD169" s="19" t="str">
        <f>IFERROR(VLOOKUP($A169,[1]DiNÂMICA!$B$1054:$C$1077,2,FALSE),"-")</f>
        <v>D15</v>
      </c>
      <c r="AE169" s="17" t="str">
        <f>IFERROR(VLOOKUP($A169,[1]DiNÂMICA!$B$1078:$C$1109,2,FALSE),"-")</f>
        <v>-</v>
      </c>
    </row>
    <row r="170" spans="1:31" x14ac:dyDescent="0.25">
      <c r="A170" s="9" t="s">
        <v>303</v>
      </c>
      <c r="B170" s="9" t="s">
        <v>303</v>
      </c>
      <c r="C170" s="10" t="s">
        <v>552</v>
      </c>
      <c r="D170" s="17" t="str">
        <f>IFERROR(VLOOKUP($A170,[1]DiNÂMICA!$B$4:$C$47,2,FALSE),"-")</f>
        <v>-</v>
      </c>
      <c r="E170" s="17" t="str">
        <f>IFERROR(VLOOKUP($A170,[1]DiNÂMICA!$B$48:$C$76,2,FALSE),"-")</f>
        <v>-</v>
      </c>
      <c r="F170" s="17" t="str">
        <f>IFERROR(VLOOKUP($A170,[1]DiNÂMICA!$B$77:$C$150,2,FALSE),"-")</f>
        <v>-</v>
      </c>
      <c r="G170" s="17" t="str">
        <f>IFERROR(VLOOKUP($A170,[1]DiNÂMICA!$B$151:$C$249,2,FALSE),"-")</f>
        <v>R1</v>
      </c>
      <c r="H170" s="17" t="str">
        <f>IFERROR(VLOOKUP($A170,[1]DiNÂMICA!$B$250:$C$311,2,FALSE),"-")</f>
        <v>-</v>
      </c>
      <c r="I170" s="17" t="str">
        <f>IFERROR(VLOOKUP($A170,[1]DiNÂMICA!$B$312:$C$373,2,FALSE),"-")</f>
        <v>-</v>
      </c>
      <c r="J170" s="17" t="str">
        <f>IFERROR(VLOOKUP($A170,[1]DiNÂMICA!$B$374:$C$409,2,FALSE),"-")</f>
        <v>-</v>
      </c>
      <c r="K170" s="17" t="str">
        <f>IFERROR(VLOOKUP($A170,[1]DiNÂMICA!$B$410:$C$464,2,FALSE),"-")</f>
        <v>-</v>
      </c>
      <c r="L170" s="17" t="str">
        <f>IFERROR(VLOOKUP($A170,[1]DiNÂMICA!$B$465:$C$472,2,FALSE),"-")</f>
        <v>-</v>
      </c>
      <c r="M170" s="17" t="str">
        <f>IFERROR(VLOOKUP($A170,[1]DiNÂMICA!$B$473:$C$536,2,FALSE),"-")</f>
        <v>-</v>
      </c>
      <c r="N170" s="18" t="str">
        <f t="shared" si="4"/>
        <v>-</v>
      </c>
      <c r="O170" s="17" t="str">
        <f>IFERROR(VLOOKUP($A170,[1]DiNÂMICA!$B$537:$C$537,2,FALSE),"-")</f>
        <v>-</v>
      </c>
      <c r="P170" s="17" t="str">
        <f>IFERROR(VLOOKUP($A170,[1]DiNÂMICA!$B$538:$C$539,2,FALSE),"-")</f>
        <v>-</v>
      </c>
      <c r="Q170" s="17" t="str">
        <f>IFERROR(VLOOKUP($A170,[1]DiNÂMICA!$B$540:$C$559,2,FALSE),"-")</f>
        <v>-</v>
      </c>
      <c r="R170" s="17" t="str">
        <f>IFERROR(VLOOKUP($A170,[1]DiNÂMICA!$B$560:$C$581,2,FALSE),"-")</f>
        <v>-</v>
      </c>
      <c r="S170" s="17" t="str">
        <f>IFERROR(VLOOKUP($A170,[1]DiNÂMICA!$B$582:$C$584,2,FALSE),"-")</f>
        <v>-</v>
      </c>
      <c r="T170" s="17" t="str">
        <f>IFERROR(VLOOKUP($A170,[1]DiNÂMICA!$B$585:$C$667,2,FALSE),"-")</f>
        <v>-</v>
      </c>
      <c r="U170" s="17" t="str">
        <f>IFERROR(VLOOKUP($A170,[1]DiNÂMICA!$B$668:$C$734,2,FALSE),"-")</f>
        <v>-</v>
      </c>
      <c r="V170" s="19" t="str">
        <f>IFERROR(VLOOKUP($A170,[1]DiNÂMICA!$B$735:$C$916,2,FALSE),"-")</f>
        <v>R13B</v>
      </c>
      <c r="W170" s="17" t="str">
        <f>IFERROR(VLOOKUP($A170,[1]DiNÂMICA!$B$917:$C$1000,2,FALSE),"-")</f>
        <v>-</v>
      </c>
      <c r="X170" s="17" t="str">
        <f>IFERROR(VLOOKUP($A170,[1]DiNÂMICA!$B$1001:$C$1002,2,FALSE),"-")</f>
        <v>-</v>
      </c>
      <c r="Y170" s="17" t="str">
        <f>IFERROR(VLOOKUP($A170,[1]DiNÂMICA!$B$1003:$C$1007,2,FALSE),"-")</f>
        <v>-</v>
      </c>
      <c r="Z170" s="17" t="str">
        <f>IFERROR(VLOOKUP($A170,[1]DiNÂMICA!$B$1008:$C$1011,2,FALSE),"-")</f>
        <v>-</v>
      </c>
      <c r="AA170" s="17" t="str">
        <f>IFERROR(VLOOKUP($A170,[1]DiNÂMICA!$B$1012:$C$1013,2,FALSE),"-")</f>
        <v>-</v>
      </c>
      <c r="AB170" s="17" t="str">
        <f>IFERROR(VLOOKUP($A170,[1]DiNÂMICA!$B$1014:$C$1021,2,FALSE),"-")</f>
        <v>-</v>
      </c>
      <c r="AC170" s="17" t="str">
        <f>IFERROR(VLOOKUP($A170,[1]DiNÂMICA!$B$1022:$C$1053,2,FALSE),"-")</f>
        <v>-</v>
      </c>
      <c r="AD170" s="19" t="str">
        <f>IFERROR(VLOOKUP($A170,[1]DiNÂMICA!$B$1054:$C$1077,2,FALSE),"-")</f>
        <v>D15</v>
      </c>
      <c r="AE170" s="17" t="str">
        <f>IFERROR(VLOOKUP($A170,[1]DiNÂMICA!$B$1078:$C$1109,2,FALSE),"-")</f>
        <v>-</v>
      </c>
    </row>
    <row r="171" spans="1:31" x14ac:dyDescent="0.25">
      <c r="A171" s="9" t="s">
        <v>304</v>
      </c>
      <c r="B171" s="9" t="s">
        <v>305</v>
      </c>
      <c r="C171" s="10" t="s">
        <v>553</v>
      </c>
      <c r="D171" s="17" t="str">
        <f>IFERROR(VLOOKUP($A171,[1]DiNÂMICA!$B$4:$C$47,2,FALSE),"-")</f>
        <v>-</v>
      </c>
      <c r="E171" s="17" t="str">
        <f>IFERROR(VLOOKUP($A171,[1]DiNÂMICA!$B$48:$C$76,2,FALSE),"-")</f>
        <v>-</v>
      </c>
      <c r="F171" s="17" t="str">
        <f>IFERROR(VLOOKUP($A171,[1]DiNÂMICA!$B$77:$C$150,2,FALSE),"-")</f>
        <v>-</v>
      </c>
      <c r="G171" s="19" t="str">
        <f>IFERROR(VLOOKUP($A171,[1]DiNÂMICA!$B$151:$C$249,2,FALSE),"-")</f>
        <v>D15</v>
      </c>
      <c r="H171" s="17" t="str">
        <f>IFERROR(VLOOKUP($A171,[1]DiNÂMICA!$B$250:$C$311,2,FALSE),"-")</f>
        <v>-</v>
      </c>
      <c r="I171" s="17" t="str">
        <f>IFERROR(VLOOKUP($A171,[1]DiNÂMICA!$B$312:$C$373,2,FALSE),"-")</f>
        <v>-</v>
      </c>
      <c r="J171" s="17" t="str">
        <f>IFERROR(VLOOKUP($A171,[1]DiNÂMICA!$B$374:$C$409,2,FALSE),"-")</f>
        <v>-</v>
      </c>
      <c r="K171" s="17" t="str">
        <f>IFERROR(VLOOKUP($A171,[1]DiNÂMICA!$B$410:$C$464,2,FALSE),"-")</f>
        <v>-</v>
      </c>
      <c r="L171" s="17" t="str">
        <f>IFERROR(VLOOKUP($A171,[1]DiNÂMICA!$B$465:$C$472,2,FALSE),"-")</f>
        <v>-</v>
      </c>
      <c r="M171" s="17" t="str">
        <f>IFERROR(VLOOKUP($A171,[1]DiNÂMICA!$B$473:$C$536,2,FALSE),"-")</f>
        <v>-</v>
      </c>
      <c r="N171" s="18" t="str">
        <f t="shared" si="4"/>
        <v>-</v>
      </c>
      <c r="O171" s="17" t="str">
        <f>IFERROR(VLOOKUP($A171,[1]DiNÂMICA!$B$537:$C$537,2,FALSE),"-")</f>
        <v>-</v>
      </c>
      <c r="P171" s="17" t="str">
        <f>IFERROR(VLOOKUP($A171,[1]DiNÂMICA!$B$538:$C$539,2,FALSE),"-")</f>
        <v>-</v>
      </c>
      <c r="Q171" s="17" t="str">
        <f>IFERROR(VLOOKUP($A171,[1]DiNÂMICA!$B$540:$C$559,2,FALSE),"-")</f>
        <v>-</v>
      </c>
      <c r="R171" s="17" t="str">
        <f>IFERROR(VLOOKUP($A171,[1]DiNÂMICA!$B$560:$C$581,2,FALSE),"-")</f>
        <v>-</v>
      </c>
      <c r="S171" s="17" t="str">
        <f>IFERROR(VLOOKUP($A171,[1]DiNÂMICA!$B$582:$C$584,2,FALSE),"-")</f>
        <v>-</v>
      </c>
      <c r="T171" s="17" t="str">
        <f>IFERROR(VLOOKUP($A171,[1]DiNÂMICA!$B$585:$C$667,2,FALSE),"-")</f>
        <v>-</v>
      </c>
      <c r="U171" s="17" t="str">
        <f>IFERROR(VLOOKUP($A171,[1]DiNÂMICA!$B$668:$C$734,2,FALSE),"-")</f>
        <v>-</v>
      </c>
      <c r="V171" s="19" t="str">
        <f>IFERROR(VLOOKUP($A171,[1]DiNÂMICA!$B$735:$C$916,2,FALSE),"-")</f>
        <v>D15</v>
      </c>
      <c r="W171" s="17" t="str">
        <f>IFERROR(VLOOKUP($A171,[1]DiNÂMICA!$B$917:$C$1000,2,FALSE),"-")</f>
        <v>-</v>
      </c>
      <c r="X171" s="17" t="str">
        <f>IFERROR(VLOOKUP($A171,[1]DiNÂMICA!$B$1001:$C$1002,2,FALSE),"-")</f>
        <v>-</v>
      </c>
      <c r="Y171" s="17" t="str">
        <f>IFERROR(VLOOKUP($A171,[1]DiNÂMICA!$B$1003:$C$1007,2,FALSE),"-")</f>
        <v>-</v>
      </c>
      <c r="Z171" s="17" t="str">
        <f>IFERROR(VLOOKUP($A171,[1]DiNÂMICA!$B$1008:$C$1011,2,FALSE),"-")</f>
        <v>-</v>
      </c>
      <c r="AA171" s="17" t="str">
        <f>IFERROR(VLOOKUP($A171,[1]DiNÂMICA!$B$1012:$C$1013,2,FALSE),"-")</f>
        <v>-</v>
      </c>
      <c r="AB171" s="17" t="str">
        <f>IFERROR(VLOOKUP($A171,[1]DiNÂMICA!$B$1014:$C$1021,2,FALSE),"-")</f>
        <v>-</v>
      </c>
      <c r="AC171" s="17" t="str">
        <f>IFERROR(VLOOKUP($A171,[1]DiNÂMICA!$B$1022:$C$1053,2,FALSE),"-")</f>
        <v>-</v>
      </c>
      <c r="AD171" s="19" t="str">
        <f>IFERROR(VLOOKUP($A171,[1]DiNÂMICA!$B$1054:$C$1077,2,FALSE),"-")</f>
        <v>D15</v>
      </c>
      <c r="AE171" s="17" t="str">
        <f>IFERROR(VLOOKUP($A171,[1]DiNÂMICA!$B$1078:$C$1109,2,FALSE),"-")</f>
        <v>-</v>
      </c>
    </row>
    <row r="172" spans="1:31" x14ac:dyDescent="0.25">
      <c r="A172" s="9" t="s">
        <v>306</v>
      </c>
      <c r="B172" s="9" t="s">
        <v>306</v>
      </c>
      <c r="C172" s="10" t="s">
        <v>554</v>
      </c>
      <c r="D172" s="17" t="str">
        <f>IFERROR(VLOOKUP($A172,[1]DiNÂMICA!$B$4:$C$47,2,FALSE),"-")</f>
        <v>-</v>
      </c>
      <c r="E172" s="17" t="str">
        <f>IFERROR(VLOOKUP($A172,[1]DiNÂMICA!$B$48:$C$76,2,FALSE),"-")</f>
        <v>-</v>
      </c>
      <c r="F172" s="17" t="str">
        <f>IFERROR(VLOOKUP($A172,[1]DiNÂMICA!$B$77:$C$150,2,FALSE),"-")</f>
        <v>-</v>
      </c>
      <c r="G172" s="17" t="str">
        <f>IFERROR(VLOOKUP($A172,[1]DiNÂMICA!$B$151:$C$249,2,FALSE),"-")</f>
        <v>R1</v>
      </c>
      <c r="H172" s="17" t="str">
        <f>IFERROR(VLOOKUP($A172,[1]DiNÂMICA!$B$250:$C$311,2,FALSE),"-")</f>
        <v>-</v>
      </c>
      <c r="I172" s="17" t="str">
        <f>IFERROR(VLOOKUP($A172,[1]DiNÂMICA!$B$312:$C$373,2,FALSE),"-")</f>
        <v>-</v>
      </c>
      <c r="J172" s="17" t="str">
        <f>IFERROR(VLOOKUP($A172,[1]DiNÂMICA!$B$374:$C$409,2,FALSE),"-")</f>
        <v>-</v>
      </c>
      <c r="K172" s="17" t="str">
        <f>IFERROR(VLOOKUP($A172,[1]DiNÂMICA!$B$410:$C$464,2,FALSE),"-")</f>
        <v>-</v>
      </c>
      <c r="L172" s="17" t="str">
        <f>IFERROR(VLOOKUP($A172,[1]DiNÂMICA!$B$465:$C$472,2,FALSE),"-")</f>
        <v>-</v>
      </c>
      <c r="M172" s="17" t="str">
        <f>IFERROR(VLOOKUP($A172,[1]DiNÂMICA!$B$473:$C$536,2,FALSE),"-")</f>
        <v>-</v>
      </c>
      <c r="N172" s="18" t="str">
        <f t="shared" si="4"/>
        <v>-</v>
      </c>
      <c r="O172" s="17" t="str">
        <f>IFERROR(VLOOKUP($A172,[1]DiNÂMICA!$B$537:$C$537,2,FALSE),"-")</f>
        <v>-</v>
      </c>
      <c r="P172" s="17" t="str">
        <f>IFERROR(VLOOKUP($A172,[1]DiNÂMICA!$B$538:$C$539,2,FALSE),"-")</f>
        <v>-</v>
      </c>
      <c r="Q172" s="17" t="str">
        <f>IFERROR(VLOOKUP($A172,[1]DiNÂMICA!$B$540:$C$559,2,FALSE),"-")</f>
        <v>-</v>
      </c>
      <c r="R172" s="17" t="str">
        <f>IFERROR(VLOOKUP($A172,[1]DiNÂMICA!$B$560:$C$581,2,FALSE),"-")</f>
        <v>-</v>
      </c>
      <c r="S172" s="17" t="str">
        <f>IFERROR(VLOOKUP($A172,[1]DiNÂMICA!$B$582:$C$584,2,FALSE),"-")</f>
        <v>-</v>
      </c>
      <c r="T172" s="17" t="str">
        <f>IFERROR(VLOOKUP($A172,[1]DiNÂMICA!$B$585:$C$667,2,FALSE),"-")</f>
        <v>-</v>
      </c>
      <c r="U172" s="17" t="str">
        <f>IFERROR(VLOOKUP($A172,[1]DiNÂMICA!$B$668:$C$734,2,FALSE),"-")</f>
        <v>-</v>
      </c>
      <c r="V172" s="19" t="str">
        <f>IFERROR(VLOOKUP($A172,[1]DiNÂMICA!$B$735:$C$916,2,FALSE),"-")</f>
        <v>R13B</v>
      </c>
      <c r="W172" s="17" t="str">
        <f>IFERROR(VLOOKUP($A172,[1]DiNÂMICA!$B$917:$C$1000,2,FALSE),"-")</f>
        <v>-</v>
      </c>
      <c r="X172" s="17" t="str">
        <f>IFERROR(VLOOKUP($A172,[1]DiNÂMICA!$B$1001:$C$1002,2,FALSE),"-")</f>
        <v>-</v>
      </c>
      <c r="Y172" s="17" t="str">
        <f>IFERROR(VLOOKUP($A172,[1]DiNÂMICA!$B$1003:$C$1007,2,FALSE),"-")</f>
        <v>-</v>
      </c>
      <c r="Z172" s="17" t="str">
        <f>IFERROR(VLOOKUP($A172,[1]DiNÂMICA!$B$1008:$C$1011,2,FALSE),"-")</f>
        <v>-</v>
      </c>
      <c r="AA172" s="17" t="str">
        <f>IFERROR(VLOOKUP($A172,[1]DiNÂMICA!$B$1012:$C$1013,2,FALSE),"-")</f>
        <v>-</v>
      </c>
      <c r="AB172" s="17" t="str">
        <f>IFERROR(VLOOKUP($A172,[1]DiNÂMICA!$B$1014:$C$1021,2,FALSE),"-")</f>
        <v>-</v>
      </c>
      <c r="AC172" s="17" t="str">
        <f>IFERROR(VLOOKUP($A172,[1]DiNÂMICA!$B$1022:$C$1053,2,FALSE),"-")</f>
        <v>-</v>
      </c>
      <c r="AD172" s="19" t="str">
        <f>IFERROR(VLOOKUP($A172,[1]DiNÂMICA!$B$1054:$C$1077,2,FALSE),"-")</f>
        <v>D15</v>
      </c>
      <c r="AE172" s="17" t="str">
        <f>IFERROR(VLOOKUP($A172,[1]DiNÂMICA!$B$1078:$C$1109,2,FALSE),"-")</f>
        <v>-</v>
      </c>
    </row>
    <row r="173" spans="1:31" x14ac:dyDescent="0.25">
      <c r="A173" s="9" t="s">
        <v>307</v>
      </c>
      <c r="B173" s="9" t="s">
        <v>308</v>
      </c>
      <c r="C173" s="10" t="s">
        <v>555</v>
      </c>
      <c r="D173" s="17" t="str">
        <f>IFERROR(VLOOKUP($A173,[1]DiNÂMICA!$B$4:$C$47,2,FALSE),"-")</f>
        <v>-</v>
      </c>
      <c r="E173" s="17" t="str">
        <f>IFERROR(VLOOKUP($A173,[1]DiNÂMICA!$B$48:$C$76,2,FALSE),"-")</f>
        <v>-</v>
      </c>
      <c r="F173" s="17" t="str">
        <f>IFERROR(VLOOKUP($A173,[1]DiNÂMICA!$B$77:$C$150,2,FALSE),"-")</f>
        <v>-</v>
      </c>
      <c r="G173" s="17" t="str">
        <f>IFERROR(VLOOKUP($A173,[1]DiNÂMICA!$B$151:$C$249,2,FALSE),"-")</f>
        <v>-</v>
      </c>
      <c r="H173" s="17" t="str">
        <f>IFERROR(VLOOKUP($A173,[1]DiNÂMICA!$B$250:$C$311,2,FALSE),"-")</f>
        <v>-</v>
      </c>
      <c r="I173" s="17" t="str">
        <f>IFERROR(VLOOKUP($A173,[1]DiNÂMICA!$B$312:$C$373,2,FALSE),"-")</f>
        <v>-</v>
      </c>
      <c r="J173" s="17" t="str">
        <f>IFERROR(VLOOKUP($A173,[1]DiNÂMICA!$B$374:$C$409,2,FALSE),"-")</f>
        <v>-</v>
      </c>
      <c r="K173" s="17" t="str">
        <f>IFERROR(VLOOKUP($A173,[1]DiNÂMICA!$B$410:$C$464,2,FALSE),"-")</f>
        <v>-</v>
      </c>
      <c r="L173" s="17" t="str">
        <f>IFERROR(VLOOKUP($A173,[1]DiNÂMICA!$B$465:$C$472,2,FALSE),"-")</f>
        <v>-</v>
      </c>
      <c r="M173" s="17" t="str">
        <f>IFERROR(VLOOKUP($A173,[1]DiNÂMICA!$B$473:$C$536,2,FALSE),"-")</f>
        <v>-</v>
      </c>
      <c r="N173" s="18" t="str">
        <f t="shared" ref="N173:N204" si="5">IFERROR(VLOOKUP($A173,DVG,2,FALSE),"-")</f>
        <v>-</v>
      </c>
      <c r="O173" s="17" t="str">
        <f>IFERROR(VLOOKUP($A173,[1]DiNÂMICA!$B$537:$C$537,2,FALSE),"-")</f>
        <v>-</v>
      </c>
      <c r="P173" s="17" t="str">
        <f>IFERROR(VLOOKUP($A173,[1]DiNÂMICA!$B$538:$C$539,2,FALSE),"-")</f>
        <v>-</v>
      </c>
      <c r="Q173" s="17" t="str">
        <f>IFERROR(VLOOKUP($A173,[1]DiNÂMICA!$B$540:$C$559,2,FALSE),"-")</f>
        <v>-</v>
      </c>
      <c r="R173" s="17" t="str">
        <f>IFERROR(VLOOKUP($A173,[1]DiNÂMICA!$B$560:$C$581,2,FALSE),"-")</f>
        <v>-</v>
      </c>
      <c r="S173" s="17" t="str">
        <f>IFERROR(VLOOKUP($A173,[1]DiNÂMICA!$B$582:$C$584,2,FALSE),"-")</f>
        <v>-</v>
      </c>
      <c r="T173" s="17" t="str">
        <f>IFERROR(VLOOKUP($A173,[1]DiNÂMICA!$B$585:$C$667,2,FALSE),"-")</f>
        <v>-</v>
      </c>
      <c r="U173" s="17" t="str">
        <f>IFERROR(VLOOKUP($A173,[1]DiNÂMICA!$B$668:$C$734,2,FALSE),"-")</f>
        <v>-</v>
      </c>
      <c r="V173" s="19" t="str">
        <f>IFERROR(VLOOKUP($A173,[1]DiNÂMICA!$B$735:$C$916,2,FALSE),"-")</f>
        <v>D15</v>
      </c>
      <c r="W173" s="17" t="str">
        <f>IFERROR(VLOOKUP($A173,[1]DiNÂMICA!$B$917:$C$1000,2,FALSE),"-")</f>
        <v>-</v>
      </c>
      <c r="X173" s="17" t="str">
        <f>IFERROR(VLOOKUP($A173,[1]DiNÂMICA!$B$1001:$C$1002,2,FALSE),"-")</f>
        <v>-</v>
      </c>
      <c r="Y173" s="17" t="str">
        <f>IFERROR(VLOOKUP($A173,[1]DiNÂMICA!$B$1003:$C$1007,2,FALSE),"-")</f>
        <v>-</v>
      </c>
      <c r="Z173" s="17" t="str">
        <f>IFERROR(VLOOKUP($A173,[1]DiNÂMICA!$B$1008:$C$1011,2,FALSE),"-")</f>
        <v>-</v>
      </c>
      <c r="AA173" s="17" t="str">
        <f>IFERROR(VLOOKUP($A173,[1]DiNÂMICA!$B$1012:$C$1013,2,FALSE),"-")</f>
        <v>-</v>
      </c>
      <c r="AB173" s="17" t="str">
        <f>IFERROR(VLOOKUP($A173,[1]DiNÂMICA!$B$1014:$C$1021,2,FALSE),"-")</f>
        <v>-</v>
      </c>
      <c r="AC173" s="17" t="str">
        <f>IFERROR(VLOOKUP($A173,[1]DiNÂMICA!$B$1022:$C$1053,2,FALSE),"-")</f>
        <v>-</v>
      </c>
      <c r="AD173" s="19" t="str">
        <f>IFERROR(VLOOKUP($A173,[1]DiNÂMICA!$B$1054:$C$1077,2,FALSE),"-")</f>
        <v>D15</v>
      </c>
      <c r="AE173" s="17" t="str">
        <f>IFERROR(VLOOKUP($A173,[1]DiNÂMICA!$B$1078:$C$1109,2,FALSE),"-")</f>
        <v>-</v>
      </c>
    </row>
    <row r="174" spans="1:31" x14ac:dyDescent="0.25">
      <c r="A174" s="9" t="s">
        <v>309</v>
      </c>
      <c r="B174" s="9" t="s">
        <v>309</v>
      </c>
      <c r="C174" s="10" t="s">
        <v>556</v>
      </c>
      <c r="D174" s="17" t="str">
        <f>IFERROR(VLOOKUP($A174,[1]DiNÂMICA!$B$4:$C$47,2,FALSE),"-")</f>
        <v>-</v>
      </c>
      <c r="E174" s="17" t="str">
        <f>IFERROR(VLOOKUP($A174,[1]DiNÂMICA!$B$48:$C$76,2,FALSE),"-")</f>
        <v>-</v>
      </c>
      <c r="F174" s="17" t="str">
        <f>IFERROR(VLOOKUP($A174,[1]DiNÂMICA!$B$77:$C$150,2,FALSE),"-")</f>
        <v>-</v>
      </c>
      <c r="G174" s="19" t="str">
        <f>IFERROR(VLOOKUP($A174,[1]DiNÂMICA!$B$151:$C$249,2,FALSE),"-")</f>
        <v>D15</v>
      </c>
      <c r="H174" s="17" t="str">
        <f>IFERROR(VLOOKUP($A174,[1]DiNÂMICA!$B$250:$C$311,2,FALSE),"-")</f>
        <v>-</v>
      </c>
      <c r="I174" s="17" t="str">
        <f>IFERROR(VLOOKUP($A174,[1]DiNÂMICA!$B$312:$C$373,2,FALSE),"-")</f>
        <v>-</v>
      </c>
      <c r="J174" s="17" t="str">
        <f>IFERROR(VLOOKUP($A174,[1]DiNÂMICA!$B$374:$C$409,2,FALSE),"-")</f>
        <v>-</v>
      </c>
      <c r="K174" s="17" t="str">
        <f>IFERROR(VLOOKUP($A174,[1]DiNÂMICA!$B$410:$C$464,2,FALSE),"-")</f>
        <v>-</v>
      </c>
      <c r="L174" s="17" t="str">
        <f>IFERROR(VLOOKUP($A174,[1]DiNÂMICA!$B$465:$C$472,2,FALSE),"-")</f>
        <v>-</v>
      </c>
      <c r="M174" s="17" t="str">
        <f>IFERROR(VLOOKUP($A174,[1]DiNÂMICA!$B$473:$C$536,2,FALSE),"-")</f>
        <v>-</v>
      </c>
      <c r="N174" s="18" t="str">
        <f t="shared" si="5"/>
        <v>-</v>
      </c>
      <c r="O174" s="17" t="str">
        <f>IFERROR(VLOOKUP($A174,[1]DiNÂMICA!$B$537:$C$537,2,FALSE),"-")</f>
        <v>-</v>
      </c>
      <c r="P174" s="17" t="str">
        <f>IFERROR(VLOOKUP($A174,[1]DiNÂMICA!$B$538:$C$539,2,FALSE),"-")</f>
        <v>-</v>
      </c>
      <c r="Q174" s="17" t="str">
        <f>IFERROR(VLOOKUP($A174,[1]DiNÂMICA!$B$540:$C$559,2,FALSE),"-")</f>
        <v>-</v>
      </c>
      <c r="R174" s="17" t="str">
        <f>IFERROR(VLOOKUP($A174,[1]DiNÂMICA!$B$560:$C$581,2,FALSE),"-")</f>
        <v>-</v>
      </c>
      <c r="S174" s="17" t="str">
        <f>IFERROR(VLOOKUP($A174,[1]DiNÂMICA!$B$582:$C$584,2,FALSE),"-")</f>
        <v>-</v>
      </c>
      <c r="T174" s="17" t="str">
        <f>IFERROR(VLOOKUP($A174,[1]DiNÂMICA!$B$585:$C$667,2,FALSE),"-")</f>
        <v>-</v>
      </c>
      <c r="U174" s="17" t="str">
        <f>IFERROR(VLOOKUP($A174,[1]DiNÂMICA!$B$668:$C$734,2,FALSE),"-")</f>
        <v>-</v>
      </c>
      <c r="V174" s="19" t="str">
        <f>IFERROR(VLOOKUP($A174,[1]DiNÂMICA!$B$735:$C$916,2,FALSE),"-")</f>
        <v>D15</v>
      </c>
      <c r="W174" s="17" t="str">
        <f>IFERROR(VLOOKUP($A174,[1]DiNÂMICA!$B$917:$C$1000,2,FALSE),"-")</f>
        <v>-</v>
      </c>
      <c r="X174" s="17" t="str">
        <f>IFERROR(VLOOKUP($A174,[1]DiNÂMICA!$B$1001:$C$1002,2,FALSE),"-")</f>
        <v>-</v>
      </c>
      <c r="Y174" s="17" t="str">
        <f>IFERROR(VLOOKUP($A174,[1]DiNÂMICA!$B$1003:$C$1007,2,FALSE),"-")</f>
        <v>-</v>
      </c>
      <c r="Z174" s="17" t="str">
        <f>IFERROR(VLOOKUP($A174,[1]DiNÂMICA!$B$1008:$C$1011,2,FALSE),"-")</f>
        <v>-</v>
      </c>
      <c r="AA174" s="17" t="str">
        <f>IFERROR(VLOOKUP($A174,[1]DiNÂMICA!$B$1012:$C$1013,2,FALSE),"-")</f>
        <v>-</v>
      </c>
      <c r="AB174" s="17" t="str">
        <f>IFERROR(VLOOKUP($A174,[1]DiNÂMICA!$B$1014:$C$1021,2,FALSE),"-")</f>
        <v>-</v>
      </c>
      <c r="AC174" s="17" t="str">
        <f>IFERROR(VLOOKUP($A174,[1]DiNÂMICA!$B$1022:$C$1053,2,FALSE),"-")</f>
        <v>-</v>
      </c>
      <c r="AD174" s="19" t="str">
        <f>IFERROR(VLOOKUP($A174,[1]DiNÂMICA!$B$1054:$C$1077,2,FALSE),"-")</f>
        <v>D15</v>
      </c>
      <c r="AE174" s="17" t="str">
        <f>IFERROR(VLOOKUP($A174,[1]DiNÂMICA!$B$1078:$C$1109,2,FALSE),"-")</f>
        <v>-</v>
      </c>
    </row>
    <row r="175" spans="1:31" x14ac:dyDescent="0.25">
      <c r="A175" s="9" t="s">
        <v>310</v>
      </c>
      <c r="B175" s="9" t="s">
        <v>311</v>
      </c>
      <c r="C175" s="10" t="s">
        <v>549</v>
      </c>
      <c r="D175" s="17" t="str">
        <f>IFERROR(VLOOKUP($A175,[1]DiNÂMICA!$B$4:$C$47,2,FALSE),"-")</f>
        <v>-</v>
      </c>
      <c r="E175" s="17" t="str">
        <f>IFERROR(VLOOKUP($A175,[1]DiNÂMICA!$B$48:$C$76,2,FALSE),"-")</f>
        <v>-</v>
      </c>
      <c r="F175" s="17" t="str">
        <f>IFERROR(VLOOKUP($A175,[1]DiNÂMICA!$B$77:$C$150,2,FALSE),"-")</f>
        <v>-</v>
      </c>
      <c r="G175" s="19" t="str">
        <f>IFERROR(VLOOKUP($A175,[1]DiNÂMICA!$B$151:$C$249,2,FALSE),"-")</f>
        <v>R12/D15</v>
      </c>
      <c r="H175" s="17" t="str">
        <f>IFERROR(VLOOKUP($A175,[1]DiNÂMICA!$B$250:$C$311,2,FALSE),"-")</f>
        <v>-</v>
      </c>
      <c r="I175" s="17" t="str">
        <f>IFERROR(VLOOKUP($A175,[1]DiNÂMICA!$B$312:$C$373,2,FALSE),"-")</f>
        <v>-</v>
      </c>
      <c r="J175" s="17" t="str">
        <f>IFERROR(VLOOKUP($A175,[1]DiNÂMICA!$B$374:$C$409,2,FALSE),"-")</f>
        <v>-</v>
      </c>
      <c r="K175" s="17" t="str">
        <f>IFERROR(VLOOKUP($A175,[1]DiNÂMICA!$B$410:$C$464,2,FALSE),"-")</f>
        <v>-</v>
      </c>
      <c r="L175" s="17" t="str">
        <f>IFERROR(VLOOKUP($A175,[1]DiNÂMICA!$B$465:$C$472,2,FALSE),"-")</f>
        <v>-</v>
      </c>
      <c r="M175" s="17" t="str">
        <f>IFERROR(VLOOKUP($A175,[1]DiNÂMICA!$B$473:$C$536,2,FALSE),"-")</f>
        <v>-</v>
      </c>
      <c r="N175" s="18" t="str">
        <f t="shared" si="5"/>
        <v>-</v>
      </c>
      <c r="O175" s="17" t="str">
        <f>IFERROR(VLOOKUP($A175,[1]DiNÂMICA!$B$537:$C$537,2,FALSE),"-")</f>
        <v>-</v>
      </c>
      <c r="P175" s="17" t="str">
        <f>IFERROR(VLOOKUP($A175,[1]DiNÂMICA!$B$538:$C$539,2,FALSE),"-")</f>
        <v>-</v>
      </c>
      <c r="Q175" s="17" t="str">
        <f>IFERROR(VLOOKUP($A175,[1]DiNÂMICA!$B$540:$C$559,2,FALSE),"-")</f>
        <v>-</v>
      </c>
      <c r="R175" s="17" t="str">
        <f>IFERROR(VLOOKUP($A175,[1]DiNÂMICA!$B$560:$C$581,2,FALSE),"-")</f>
        <v>-</v>
      </c>
      <c r="S175" s="17" t="str">
        <f>IFERROR(VLOOKUP($A175,[1]DiNÂMICA!$B$582:$C$584,2,FALSE),"-")</f>
        <v>-</v>
      </c>
      <c r="T175" s="17" t="str">
        <f>IFERROR(VLOOKUP($A175,[1]DiNÂMICA!$B$585:$C$667,2,FALSE),"-")</f>
        <v>-</v>
      </c>
      <c r="U175" s="17" t="str">
        <f>IFERROR(VLOOKUP($A175,[1]DiNÂMICA!$B$668:$C$734,2,FALSE),"-")</f>
        <v>-</v>
      </c>
      <c r="V175" s="19" t="str">
        <f>IFERROR(VLOOKUP($A175,[1]DiNÂMICA!$B$735:$C$916,2,FALSE),"-")</f>
        <v>D15</v>
      </c>
      <c r="W175" s="17" t="str">
        <f>IFERROR(VLOOKUP($A175,[1]DiNÂMICA!$B$917:$C$1000,2,FALSE),"-")</f>
        <v>-</v>
      </c>
      <c r="X175" s="17" t="str">
        <f>IFERROR(VLOOKUP($A175,[1]DiNÂMICA!$B$1001:$C$1002,2,FALSE),"-")</f>
        <v>-</v>
      </c>
      <c r="Y175" s="17" t="str">
        <f>IFERROR(VLOOKUP($A175,[1]DiNÂMICA!$B$1003:$C$1007,2,FALSE),"-")</f>
        <v>-</v>
      </c>
      <c r="Z175" s="17" t="str">
        <f>IFERROR(VLOOKUP($A175,[1]DiNÂMICA!$B$1008:$C$1011,2,FALSE),"-")</f>
        <v>-</v>
      </c>
      <c r="AA175" s="17" t="str">
        <f>IFERROR(VLOOKUP($A175,[1]DiNÂMICA!$B$1012:$C$1013,2,FALSE),"-")</f>
        <v>-</v>
      </c>
      <c r="AB175" s="17" t="str">
        <f>IFERROR(VLOOKUP($A175,[1]DiNÂMICA!$B$1014:$C$1021,2,FALSE),"-")</f>
        <v>-</v>
      </c>
      <c r="AC175" s="17" t="str">
        <f>IFERROR(VLOOKUP($A175,[1]DiNÂMICA!$B$1022:$C$1053,2,FALSE),"-")</f>
        <v>-</v>
      </c>
      <c r="AD175" s="19" t="str">
        <f>IFERROR(VLOOKUP($A175,[1]DiNÂMICA!$B$1054:$C$1077,2,FALSE),"-")</f>
        <v>R13/D15</v>
      </c>
      <c r="AE175" s="17" t="str">
        <f>IFERROR(VLOOKUP($A175,[1]DiNÂMICA!$B$1078:$C$1109,2,FALSE),"-")</f>
        <v>-</v>
      </c>
    </row>
    <row r="176" spans="1:31" x14ac:dyDescent="0.25">
      <c r="A176" s="9" t="s">
        <v>312</v>
      </c>
      <c r="B176" s="9" t="s">
        <v>312</v>
      </c>
      <c r="C176" s="10" t="s">
        <v>557</v>
      </c>
      <c r="D176" s="17" t="str">
        <f>IFERROR(VLOOKUP($A176,[1]DiNÂMICA!$B$4:$C$47,2,FALSE),"-")</f>
        <v>-</v>
      </c>
      <c r="E176" s="17" t="str">
        <f>IFERROR(VLOOKUP($A176,[1]DiNÂMICA!$B$48:$C$76,2,FALSE),"-")</f>
        <v>-</v>
      </c>
      <c r="F176" s="17" t="str">
        <f>IFERROR(VLOOKUP($A176,[1]DiNÂMICA!$B$77:$C$150,2,FALSE),"-")</f>
        <v>-</v>
      </c>
      <c r="G176" s="17" t="str">
        <f>IFERROR(VLOOKUP($A176,[1]DiNÂMICA!$B$151:$C$249,2,FALSE),"-")</f>
        <v>-</v>
      </c>
      <c r="H176" s="17" t="str">
        <f>IFERROR(VLOOKUP($A176,[1]DiNÂMICA!$B$250:$C$311,2,FALSE),"-")</f>
        <v>-</v>
      </c>
      <c r="I176" s="17" t="str">
        <f>IFERROR(VLOOKUP($A176,[1]DiNÂMICA!$B$312:$C$373,2,FALSE),"-")</f>
        <v>-</v>
      </c>
      <c r="J176" s="17" t="str">
        <f>IFERROR(VLOOKUP($A176,[1]DiNÂMICA!$B$374:$C$409,2,FALSE),"-")</f>
        <v>-</v>
      </c>
      <c r="K176" s="17" t="str">
        <f>IFERROR(VLOOKUP($A176,[1]DiNÂMICA!$B$410:$C$464,2,FALSE),"-")</f>
        <v>-</v>
      </c>
      <c r="L176" s="17" t="str">
        <f>IFERROR(VLOOKUP($A176,[1]DiNÂMICA!$B$465:$C$472,2,FALSE),"-")</f>
        <v>-</v>
      </c>
      <c r="M176" s="17" t="str">
        <f>IFERROR(VLOOKUP($A176,[1]DiNÂMICA!$B$473:$C$536,2,FALSE),"-")</f>
        <v>-</v>
      </c>
      <c r="N176" s="18" t="str">
        <f t="shared" si="5"/>
        <v>-</v>
      </c>
      <c r="O176" s="17" t="str">
        <f>IFERROR(VLOOKUP($A176,[1]DiNÂMICA!$B$537:$C$537,2,FALSE),"-")</f>
        <v>-</v>
      </c>
      <c r="P176" s="17" t="str">
        <f>IFERROR(VLOOKUP($A176,[1]DiNÂMICA!$B$538:$C$539,2,FALSE),"-")</f>
        <v>-</v>
      </c>
      <c r="Q176" s="17" t="str">
        <f>IFERROR(VLOOKUP($A176,[1]DiNÂMICA!$B$540:$C$559,2,FALSE),"-")</f>
        <v>-</v>
      </c>
      <c r="R176" s="17" t="str">
        <f>IFERROR(VLOOKUP($A176,[1]DiNÂMICA!$B$560:$C$581,2,FALSE),"-")</f>
        <v>-</v>
      </c>
      <c r="S176" s="17" t="str">
        <f>IFERROR(VLOOKUP($A176,[1]DiNÂMICA!$B$582:$C$584,2,FALSE),"-")</f>
        <v>-</v>
      </c>
      <c r="T176" s="17" t="str">
        <f>IFERROR(VLOOKUP($A176,[1]DiNÂMICA!$B$585:$C$667,2,FALSE),"-")</f>
        <v>-</v>
      </c>
      <c r="U176" s="17" t="str">
        <f>IFERROR(VLOOKUP($A176,[1]DiNÂMICA!$B$668:$C$734,2,FALSE),"-")</f>
        <v>-</v>
      </c>
      <c r="V176" s="19" t="str">
        <f>IFERROR(VLOOKUP($A176,[1]DiNÂMICA!$B$735:$C$916,2,FALSE),"-")</f>
        <v>D15</v>
      </c>
      <c r="W176" s="17" t="str">
        <f>IFERROR(VLOOKUP($A176,[1]DiNÂMICA!$B$917:$C$1000,2,FALSE),"-")</f>
        <v>-</v>
      </c>
      <c r="X176" s="17" t="str">
        <f>IFERROR(VLOOKUP($A176,[1]DiNÂMICA!$B$1001:$C$1002,2,FALSE),"-")</f>
        <v>-</v>
      </c>
      <c r="Y176" s="17" t="str">
        <f>IFERROR(VLOOKUP($A176,[1]DiNÂMICA!$B$1003:$C$1007,2,FALSE),"-")</f>
        <v>-</v>
      </c>
      <c r="Z176" s="17" t="str">
        <f>IFERROR(VLOOKUP($A176,[1]DiNÂMICA!$B$1008:$C$1011,2,FALSE),"-")</f>
        <v>-</v>
      </c>
      <c r="AA176" s="17" t="str">
        <f>IFERROR(VLOOKUP($A176,[1]DiNÂMICA!$B$1012:$C$1013,2,FALSE),"-")</f>
        <v>-</v>
      </c>
      <c r="AB176" s="17" t="str">
        <f>IFERROR(VLOOKUP($A176,[1]DiNÂMICA!$B$1014:$C$1021,2,FALSE),"-")</f>
        <v>-</v>
      </c>
      <c r="AC176" s="17" t="str">
        <f>IFERROR(VLOOKUP($A176,[1]DiNÂMICA!$B$1022:$C$1053,2,FALSE),"-")</f>
        <v>-</v>
      </c>
      <c r="AD176" s="19" t="str">
        <f>IFERROR(VLOOKUP($A176,[1]DiNÂMICA!$B$1054:$C$1077,2,FALSE),"-")</f>
        <v>D15</v>
      </c>
      <c r="AE176" s="17" t="str">
        <f>IFERROR(VLOOKUP($A176,[1]DiNÂMICA!$B$1078:$C$1109,2,FALSE),"-")</f>
        <v>-</v>
      </c>
    </row>
    <row r="177" spans="1:31" x14ac:dyDescent="0.25">
      <c r="A177" s="9" t="s">
        <v>313</v>
      </c>
      <c r="B177" s="9" t="s">
        <v>314</v>
      </c>
      <c r="C177" s="10" t="s">
        <v>551</v>
      </c>
      <c r="D177" s="17" t="str">
        <f>IFERROR(VLOOKUP($A177,[1]DiNÂMICA!$B$4:$C$47,2,FALSE),"-")</f>
        <v>-</v>
      </c>
      <c r="E177" s="17" t="str">
        <f>IFERROR(VLOOKUP($A177,[1]DiNÂMICA!$B$48:$C$76,2,FALSE),"-")</f>
        <v>-</v>
      </c>
      <c r="F177" s="17" t="str">
        <f>IFERROR(VLOOKUP($A177,[1]DiNÂMICA!$B$77:$C$150,2,FALSE),"-")</f>
        <v>-</v>
      </c>
      <c r="G177" s="19" t="str">
        <f>IFERROR(VLOOKUP($A177,[1]DiNÂMICA!$B$151:$C$249,2,FALSE),"-")</f>
        <v>D15</v>
      </c>
      <c r="H177" s="17" t="str">
        <f>IFERROR(VLOOKUP($A177,[1]DiNÂMICA!$B$250:$C$311,2,FALSE),"-")</f>
        <v>-</v>
      </c>
      <c r="I177" s="17" t="str">
        <f>IFERROR(VLOOKUP($A177,[1]DiNÂMICA!$B$312:$C$373,2,FALSE),"-")</f>
        <v>-</v>
      </c>
      <c r="J177" s="17" t="str">
        <f>IFERROR(VLOOKUP($A177,[1]DiNÂMICA!$B$374:$C$409,2,FALSE),"-")</f>
        <v>-</v>
      </c>
      <c r="K177" s="17" t="str">
        <f>IFERROR(VLOOKUP($A177,[1]DiNÂMICA!$B$410:$C$464,2,FALSE),"-")</f>
        <v>-</v>
      </c>
      <c r="L177" s="17" t="str">
        <f>IFERROR(VLOOKUP($A177,[1]DiNÂMICA!$B$465:$C$472,2,FALSE),"-")</f>
        <v>-</v>
      </c>
      <c r="M177" s="17" t="str">
        <f>IFERROR(VLOOKUP($A177,[1]DiNÂMICA!$B$473:$C$536,2,FALSE),"-")</f>
        <v>-</v>
      </c>
      <c r="N177" s="18" t="str">
        <f t="shared" si="5"/>
        <v>-</v>
      </c>
      <c r="O177" s="17" t="str">
        <f>IFERROR(VLOOKUP($A177,[1]DiNÂMICA!$B$537:$C$537,2,FALSE),"-")</f>
        <v>-</v>
      </c>
      <c r="P177" s="17" t="str">
        <f>IFERROR(VLOOKUP($A177,[1]DiNÂMICA!$B$538:$C$539,2,FALSE),"-")</f>
        <v>-</v>
      </c>
      <c r="Q177" s="17" t="str">
        <f>IFERROR(VLOOKUP($A177,[1]DiNÂMICA!$B$540:$C$559,2,FALSE),"-")</f>
        <v>-</v>
      </c>
      <c r="R177" s="17" t="str">
        <f>IFERROR(VLOOKUP($A177,[1]DiNÂMICA!$B$560:$C$581,2,FALSE),"-")</f>
        <v>-</v>
      </c>
      <c r="S177" s="17" t="str">
        <f>IFERROR(VLOOKUP($A177,[1]DiNÂMICA!$B$582:$C$584,2,FALSE),"-")</f>
        <v>-</v>
      </c>
      <c r="T177" s="17" t="str">
        <f>IFERROR(VLOOKUP($A177,[1]DiNÂMICA!$B$585:$C$667,2,FALSE),"-")</f>
        <v>-</v>
      </c>
      <c r="U177" s="17" t="str">
        <f>IFERROR(VLOOKUP($A177,[1]DiNÂMICA!$B$668:$C$734,2,FALSE),"-")</f>
        <v>-</v>
      </c>
      <c r="V177" s="19" t="str">
        <f>IFERROR(VLOOKUP($A177,[1]DiNÂMICA!$B$735:$C$916,2,FALSE),"-")</f>
        <v>D15</v>
      </c>
      <c r="W177" s="17" t="str">
        <f>IFERROR(VLOOKUP($A177,[1]DiNÂMICA!$B$917:$C$1000,2,FALSE),"-")</f>
        <v>-</v>
      </c>
      <c r="X177" s="17" t="str">
        <f>IFERROR(VLOOKUP($A177,[1]DiNÂMICA!$B$1001:$C$1002,2,FALSE),"-")</f>
        <v>-</v>
      </c>
      <c r="Y177" s="17" t="str">
        <f>IFERROR(VLOOKUP($A177,[1]DiNÂMICA!$B$1003:$C$1007,2,FALSE),"-")</f>
        <v>-</v>
      </c>
      <c r="Z177" s="17" t="str">
        <f>IFERROR(VLOOKUP($A177,[1]DiNÂMICA!$B$1008:$C$1011,2,FALSE),"-")</f>
        <v>-</v>
      </c>
      <c r="AA177" s="17" t="str">
        <f>IFERROR(VLOOKUP($A177,[1]DiNÂMICA!$B$1012:$C$1013,2,FALSE),"-")</f>
        <v>-</v>
      </c>
      <c r="AB177" s="17" t="str">
        <f>IFERROR(VLOOKUP($A177,[1]DiNÂMICA!$B$1014:$C$1021,2,FALSE),"-")</f>
        <v>-</v>
      </c>
      <c r="AC177" s="17" t="str">
        <f>IFERROR(VLOOKUP($A177,[1]DiNÂMICA!$B$1022:$C$1053,2,FALSE),"-")</f>
        <v>-</v>
      </c>
      <c r="AD177" s="19" t="str">
        <f>IFERROR(VLOOKUP($A177,[1]DiNÂMICA!$B$1054:$C$1077,2,FALSE),"-")</f>
        <v>D15</v>
      </c>
      <c r="AE177" s="17" t="str">
        <f>IFERROR(VLOOKUP($A177,[1]DiNÂMICA!$B$1078:$C$1109,2,FALSE),"-")</f>
        <v>-</v>
      </c>
    </row>
    <row r="178" spans="1:31" x14ac:dyDescent="0.25">
      <c r="A178" s="9" t="s">
        <v>315</v>
      </c>
      <c r="B178" s="9" t="s">
        <v>315</v>
      </c>
      <c r="C178" s="10" t="s">
        <v>558</v>
      </c>
      <c r="D178" s="17" t="str">
        <f>IFERROR(VLOOKUP($A178,[1]DiNÂMICA!$B$4:$C$47,2,FALSE),"-")</f>
        <v>-</v>
      </c>
      <c r="E178" s="17" t="str">
        <f>IFERROR(VLOOKUP($A178,[1]DiNÂMICA!$B$48:$C$76,2,FALSE),"-")</f>
        <v>-</v>
      </c>
      <c r="F178" s="17" t="str">
        <f>IFERROR(VLOOKUP($A178,[1]DiNÂMICA!$B$77:$C$150,2,FALSE),"-")</f>
        <v>-</v>
      </c>
      <c r="G178" s="17" t="str">
        <f>IFERROR(VLOOKUP($A178,[1]DiNÂMICA!$B$151:$C$249,2,FALSE),"-")</f>
        <v>R1</v>
      </c>
      <c r="H178" s="17" t="str">
        <f>IFERROR(VLOOKUP($A178,[1]DiNÂMICA!$B$250:$C$311,2,FALSE),"-")</f>
        <v>-</v>
      </c>
      <c r="I178" s="17" t="str">
        <f>IFERROR(VLOOKUP($A178,[1]DiNÂMICA!$B$312:$C$373,2,FALSE),"-")</f>
        <v>-</v>
      </c>
      <c r="J178" s="17" t="str">
        <f>IFERROR(VLOOKUP($A178,[1]DiNÂMICA!$B$374:$C$409,2,FALSE),"-")</f>
        <v>-</v>
      </c>
      <c r="K178" s="17" t="str">
        <f>IFERROR(VLOOKUP($A178,[1]DiNÂMICA!$B$410:$C$464,2,FALSE),"-")</f>
        <v>-</v>
      </c>
      <c r="L178" s="17" t="str">
        <f>IFERROR(VLOOKUP($A178,[1]DiNÂMICA!$B$465:$C$472,2,FALSE),"-")</f>
        <v>-</v>
      </c>
      <c r="M178" s="17" t="str">
        <f>IFERROR(VLOOKUP($A178,[1]DiNÂMICA!$B$473:$C$536,2,FALSE),"-")</f>
        <v>-</v>
      </c>
      <c r="N178" s="18" t="str">
        <f t="shared" si="5"/>
        <v>-</v>
      </c>
      <c r="O178" s="17" t="str">
        <f>IFERROR(VLOOKUP($A178,[1]DiNÂMICA!$B$537:$C$537,2,FALSE),"-")</f>
        <v>-</v>
      </c>
      <c r="P178" s="17" t="str">
        <f>IFERROR(VLOOKUP($A178,[1]DiNÂMICA!$B$538:$C$539,2,FALSE),"-")</f>
        <v>-</v>
      </c>
      <c r="Q178" s="17" t="str">
        <f>IFERROR(VLOOKUP($A178,[1]DiNÂMICA!$B$540:$C$559,2,FALSE),"-")</f>
        <v>-</v>
      </c>
      <c r="R178" s="17" t="str">
        <f>IFERROR(VLOOKUP($A178,[1]DiNÂMICA!$B$560:$C$581,2,FALSE),"-")</f>
        <v>-</v>
      </c>
      <c r="S178" s="17" t="str">
        <f>IFERROR(VLOOKUP($A178,[1]DiNÂMICA!$B$582:$C$584,2,FALSE),"-")</f>
        <v>-</v>
      </c>
      <c r="T178" s="17" t="str">
        <f>IFERROR(VLOOKUP($A178,[1]DiNÂMICA!$B$585:$C$667,2,FALSE),"-")</f>
        <v>-</v>
      </c>
      <c r="U178" s="17" t="str">
        <f>IFERROR(VLOOKUP($A178,[1]DiNÂMICA!$B$668:$C$734,2,FALSE),"-")</f>
        <v>-</v>
      </c>
      <c r="V178" s="19" t="str">
        <f>IFERROR(VLOOKUP($A178,[1]DiNÂMICA!$B$735:$C$916,2,FALSE),"-")</f>
        <v>R13B</v>
      </c>
      <c r="W178" s="17" t="str">
        <f>IFERROR(VLOOKUP($A178,[1]DiNÂMICA!$B$917:$C$1000,2,FALSE),"-")</f>
        <v>-</v>
      </c>
      <c r="X178" s="17" t="str">
        <f>IFERROR(VLOOKUP($A178,[1]DiNÂMICA!$B$1001:$C$1002,2,FALSE),"-")</f>
        <v>-</v>
      </c>
      <c r="Y178" s="17" t="str">
        <f>IFERROR(VLOOKUP($A178,[1]DiNÂMICA!$B$1003:$C$1007,2,FALSE),"-")</f>
        <v>-</v>
      </c>
      <c r="Z178" s="17" t="str">
        <f>IFERROR(VLOOKUP($A178,[1]DiNÂMICA!$B$1008:$C$1011,2,FALSE),"-")</f>
        <v>-</v>
      </c>
      <c r="AA178" s="17" t="str">
        <f>IFERROR(VLOOKUP($A178,[1]DiNÂMICA!$B$1012:$C$1013,2,FALSE),"-")</f>
        <v>-</v>
      </c>
      <c r="AB178" s="17" t="str">
        <f>IFERROR(VLOOKUP($A178,[1]DiNÂMICA!$B$1014:$C$1021,2,FALSE),"-")</f>
        <v>-</v>
      </c>
      <c r="AC178" s="17" t="str">
        <f>IFERROR(VLOOKUP($A178,[1]DiNÂMICA!$B$1022:$C$1053,2,FALSE),"-")</f>
        <v>-</v>
      </c>
      <c r="AD178" s="19" t="str">
        <f>IFERROR(VLOOKUP($A178,[1]DiNÂMICA!$B$1054:$C$1077,2,FALSE),"-")</f>
        <v>D15</v>
      </c>
      <c r="AE178" s="17" t="str">
        <f>IFERROR(VLOOKUP($A178,[1]DiNÂMICA!$B$1078:$C$1109,2,FALSE),"-")</f>
        <v>-</v>
      </c>
    </row>
    <row r="179" spans="1:31" x14ac:dyDescent="0.25">
      <c r="A179" s="9" t="s">
        <v>316</v>
      </c>
      <c r="B179" s="9" t="s">
        <v>317</v>
      </c>
      <c r="C179" s="10" t="s">
        <v>559</v>
      </c>
      <c r="D179" s="17" t="str">
        <f>IFERROR(VLOOKUP($A179,[1]DiNÂMICA!$B$4:$C$47,2,FALSE),"-")</f>
        <v>-</v>
      </c>
      <c r="E179" s="17" t="str">
        <f>IFERROR(VLOOKUP($A179,[1]DiNÂMICA!$B$48:$C$76,2,FALSE),"-")</f>
        <v>-</v>
      </c>
      <c r="F179" s="17" t="str">
        <f>IFERROR(VLOOKUP($A179,[1]DiNÂMICA!$B$77:$C$150,2,FALSE),"-")</f>
        <v>-</v>
      </c>
      <c r="G179" s="19" t="str">
        <f>IFERROR(VLOOKUP($A179,[1]DiNÂMICA!$B$151:$C$249,2,FALSE),"-")</f>
        <v>D15</v>
      </c>
      <c r="H179" s="17" t="str">
        <f>IFERROR(VLOOKUP($A179,[1]DiNÂMICA!$B$250:$C$311,2,FALSE),"-")</f>
        <v>-</v>
      </c>
      <c r="I179" s="17" t="str">
        <f>IFERROR(VLOOKUP($A179,[1]DiNÂMICA!$B$312:$C$373,2,FALSE),"-")</f>
        <v>-</v>
      </c>
      <c r="J179" s="17" t="str">
        <f>IFERROR(VLOOKUP($A179,[1]DiNÂMICA!$B$374:$C$409,2,FALSE),"-")</f>
        <v>-</v>
      </c>
      <c r="K179" s="17" t="str">
        <f>IFERROR(VLOOKUP($A179,[1]DiNÂMICA!$B$410:$C$464,2,FALSE),"-")</f>
        <v>-</v>
      </c>
      <c r="L179" s="17" t="str">
        <f>IFERROR(VLOOKUP($A179,[1]DiNÂMICA!$B$465:$C$472,2,FALSE),"-")</f>
        <v>-</v>
      </c>
      <c r="M179" s="17" t="str">
        <f>IFERROR(VLOOKUP($A179,[1]DiNÂMICA!$B$473:$C$536,2,FALSE),"-")</f>
        <v>-</v>
      </c>
      <c r="N179" s="18" t="str">
        <f t="shared" si="5"/>
        <v>-</v>
      </c>
      <c r="O179" s="17" t="str">
        <f>IFERROR(VLOOKUP($A179,[1]DiNÂMICA!$B$537:$C$537,2,FALSE),"-")</f>
        <v>-</v>
      </c>
      <c r="P179" s="17" t="str">
        <f>IFERROR(VLOOKUP($A179,[1]DiNÂMICA!$B$538:$C$539,2,FALSE),"-")</f>
        <v>-</v>
      </c>
      <c r="Q179" s="17" t="str">
        <f>IFERROR(VLOOKUP($A179,[1]DiNÂMICA!$B$540:$C$559,2,FALSE),"-")</f>
        <v>-</v>
      </c>
      <c r="R179" s="17" t="str">
        <f>IFERROR(VLOOKUP($A179,[1]DiNÂMICA!$B$560:$C$581,2,FALSE),"-")</f>
        <v>-</v>
      </c>
      <c r="S179" s="17" t="str">
        <f>IFERROR(VLOOKUP($A179,[1]DiNÂMICA!$B$582:$C$584,2,FALSE),"-")</f>
        <v>-</v>
      </c>
      <c r="T179" s="17" t="str">
        <f>IFERROR(VLOOKUP($A179,[1]DiNÂMICA!$B$585:$C$667,2,FALSE),"-")</f>
        <v>-</v>
      </c>
      <c r="U179" s="17" t="str">
        <f>IFERROR(VLOOKUP($A179,[1]DiNÂMICA!$B$668:$C$734,2,FALSE),"-")</f>
        <v>-</v>
      </c>
      <c r="V179" s="19" t="str">
        <f>IFERROR(VLOOKUP($A179,[1]DiNÂMICA!$B$735:$C$916,2,FALSE),"-")</f>
        <v>D15</v>
      </c>
      <c r="W179" s="17" t="str">
        <f>IFERROR(VLOOKUP($A179,[1]DiNÂMICA!$B$917:$C$1000,2,FALSE),"-")</f>
        <v>-</v>
      </c>
      <c r="X179" s="17" t="str">
        <f>IFERROR(VLOOKUP($A179,[1]DiNÂMICA!$B$1001:$C$1002,2,FALSE),"-")</f>
        <v>-</v>
      </c>
      <c r="Y179" s="17" t="str">
        <f>IFERROR(VLOOKUP($A179,[1]DiNÂMICA!$B$1003:$C$1007,2,FALSE),"-")</f>
        <v>-</v>
      </c>
      <c r="Z179" s="17" t="str">
        <f>IFERROR(VLOOKUP($A179,[1]DiNÂMICA!$B$1008:$C$1011,2,FALSE),"-")</f>
        <v>-</v>
      </c>
      <c r="AA179" s="17" t="str">
        <f>IFERROR(VLOOKUP($A179,[1]DiNÂMICA!$B$1012:$C$1013,2,FALSE),"-")</f>
        <v>-</v>
      </c>
      <c r="AB179" s="17" t="str">
        <f>IFERROR(VLOOKUP($A179,[1]DiNÂMICA!$B$1014:$C$1021,2,FALSE),"-")</f>
        <v>-</v>
      </c>
      <c r="AC179" s="17" t="str">
        <f>IFERROR(VLOOKUP($A179,[1]DiNÂMICA!$B$1022:$C$1053,2,FALSE),"-")</f>
        <v>-</v>
      </c>
      <c r="AD179" s="19" t="str">
        <f>IFERROR(VLOOKUP($A179,[1]DiNÂMICA!$B$1054:$C$1077,2,FALSE),"-")</f>
        <v>D15</v>
      </c>
      <c r="AE179" s="17" t="str">
        <f>IFERROR(VLOOKUP($A179,[1]DiNÂMICA!$B$1078:$C$1109,2,FALSE),"-")</f>
        <v>-</v>
      </c>
    </row>
    <row r="180" spans="1:31" x14ac:dyDescent="0.25">
      <c r="A180" s="9" t="s">
        <v>318</v>
      </c>
      <c r="B180" s="9" t="s">
        <v>318</v>
      </c>
      <c r="C180" s="10" t="s">
        <v>560</v>
      </c>
      <c r="D180" s="17" t="str">
        <f>IFERROR(VLOOKUP($A180,[1]DiNÂMICA!$B$4:$C$47,2,FALSE),"-")</f>
        <v>-</v>
      </c>
      <c r="E180" s="17" t="str">
        <f>IFERROR(VLOOKUP($A180,[1]DiNÂMICA!$B$48:$C$76,2,FALSE),"-")</f>
        <v>-</v>
      </c>
      <c r="F180" s="17" t="str">
        <f>IFERROR(VLOOKUP($A180,[1]DiNÂMICA!$B$77:$C$150,2,FALSE),"-")</f>
        <v>-</v>
      </c>
      <c r="G180" s="17" t="str">
        <f>IFERROR(VLOOKUP($A180,[1]DiNÂMICA!$B$151:$C$249,2,FALSE),"-")</f>
        <v>R1</v>
      </c>
      <c r="H180" s="17" t="str">
        <f>IFERROR(VLOOKUP($A180,[1]DiNÂMICA!$B$250:$C$311,2,FALSE),"-")</f>
        <v>-</v>
      </c>
      <c r="I180" s="17" t="str">
        <f>IFERROR(VLOOKUP($A180,[1]DiNÂMICA!$B$312:$C$373,2,FALSE),"-")</f>
        <v>-</v>
      </c>
      <c r="J180" s="17" t="str">
        <f>IFERROR(VLOOKUP($A180,[1]DiNÂMICA!$B$374:$C$409,2,FALSE),"-")</f>
        <v>-</v>
      </c>
      <c r="K180" s="17" t="str">
        <f>IFERROR(VLOOKUP($A180,[1]DiNÂMICA!$B$410:$C$464,2,FALSE),"-")</f>
        <v>-</v>
      </c>
      <c r="L180" s="17" t="str">
        <f>IFERROR(VLOOKUP($A180,[1]DiNÂMICA!$B$465:$C$472,2,FALSE),"-")</f>
        <v>-</v>
      </c>
      <c r="M180" s="17" t="str">
        <f>IFERROR(VLOOKUP($A180,[1]DiNÂMICA!$B$473:$C$536,2,FALSE),"-")</f>
        <v>-</v>
      </c>
      <c r="N180" s="18" t="str">
        <f t="shared" si="5"/>
        <v>-</v>
      </c>
      <c r="O180" s="17" t="str">
        <f>IFERROR(VLOOKUP($A180,[1]DiNÂMICA!$B$537:$C$537,2,FALSE),"-")</f>
        <v>-</v>
      </c>
      <c r="P180" s="17" t="str">
        <f>IFERROR(VLOOKUP($A180,[1]DiNÂMICA!$B$538:$C$539,2,FALSE),"-")</f>
        <v>-</v>
      </c>
      <c r="Q180" s="17" t="str">
        <f>IFERROR(VLOOKUP($A180,[1]DiNÂMICA!$B$540:$C$559,2,FALSE),"-")</f>
        <v>-</v>
      </c>
      <c r="R180" s="17" t="str">
        <f>IFERROR(VLOOKUP($A180,[1]DiNÂMICA!$B$560:$C$581,2,FALSE),"-")</f>
        <v>-</v>
      </c>
      <c r="S180" s="17" t="str">
        <f>IFERROR(VLOOKUP($A180,[1]DiNÂMICA!$B$582:$C$584,2,FALSE),"-")</f>
        <v>-</v>
      </c>
      <c r="T180" s="17" t="str">
        <f>IFERROR(VLOOKUP($A180,[1]DiNÂMICA!$B$585:$C$667,2,FALSE),"-")</f>
        <v>-</v>
      </c>
      <c r="U180" s="17" t="str">
        <f>IFERROR(VLOOKUP($A180,[1]DiNÂMICA!$B$668:$C$734,2,FALSE),"-")</f>
        <v>-</v>
      </c>
      <c r="V180" s="19" t="str">
        <f>IFERROR(VLOOKUP($A180,[1]DiNÂMICA!$B$735:$C$916,2,FALSE),"-")</f>
        <v>R13B</v>
      </c>
      <c r="W180" s="17" t="str">
        <f>IFERROR(VLOOKUP($A180,[1]DiNÂMICA!$B$917:$C$1000,2,FALSE),"-")</f>
        <v>-</v>
      </c>
      <c r="X180" s="17" t="str">
        <f>IFERROR(VLOOKUP($A180,[1]DiNÂMICA!$B$1001:$C$1002,2,FALSE),"-")</f>
        <v>-</v>
      </c>
      <c r="Y180" s="17" t="str">
        <f>IFERROR(VLOOKUP($A180,[1]DiNÂMICA!$B$1003:$C$1007,2,FALSE),"-")</f>
        <v>-</v>
      </c>
      <c r="Z180" s="17" t="str">
        <f>IFERROR(VLOOKUP($A180,[1]DiNÂMICA!$B$1008:$C$1011,2,FALSE),"-")</f>
        <v>-</v>
      </c>
      <c r="AA180" s="17" t="str">
        <f>IFERROR(VLOOKUP($A180,[1]DiNÂMICA!$B$1012:$C$1013,2,FALSE),"-")</f>
        <v>-</v>
      </c>
      <c r="AB180" s="17" t="str">
        <f>IFERROR(VLOOKUP($A180,[1]DiNÂMICA!$B$1014:$C$1021,2,FALSE),"-")</f>
        <v>-</v>
      </c>
      <c r="AC180" s="17" t="str">
        <f>IFERROR(VLOOKUP($A180,[1]DiNÂMICA!$B$1022:$C$1053,2,FALSE),"-")</f>
        <v>-</v>
      </c>
      <c r="AD180" s="19" t="str">
        <f>IFERROR(VLOOKUP($A180,[1]DiNÂMICA!$B$1054:$C$1077,2,FALSE),"-")</f>
        <v>D15</v>
      </c>
      <c r="AE180" s="17" t="str">
        <f>IFERROR(VLOOKUP($A180,[1]DiNÂMICA!$B$1078:$C$1109,2,FALSE),"-")</f>
        <v>-</v>
      </c>
    </row>
    <row r="181" spans="1:31" x14ac:dyDescent="0.25">
      <c r="A181" s="9" t="s">
        <v>319</v>
      </c>
      <c r="B181" s="9" t="s">
        <v>319</v>
      </c>
      <c r="C181" s="10" t="s">
        <v>561</v>
      </c>
      <c r="D181" s="17" t="str">
        <f>IFERROR(VLOOKUP($A181,[1]DiNÂMICA!$B$4:$C$47,2,FALSE),"-")</f>
        <v>-</v>
      </c>
      <c r="E181" s="17" t="str">
        <f>IFERROR(VLOOKUP($A181,[1]DiNÂMICA!$B$48:$C$76,2,FALSE),"-")</f>
        <v>-</v>
      </c>
      <c r="F181" s="17" t="str">
        <f>IFERROR(VLOOKUP($A181,[1]DiNÂMICA!$B$77:$C$150,2,FALSE),"-")</f>
        <v>-</v>
      </c>
      <c r="G181" s="17" t="str">
        <f>IFERROR(VLOOKUP($A181,[1]DiNÂMICA!$B$151:$C$249,2,FALSE),"-")</f>
        <v>-</v>
      </c>
      <c r="H181" s="17" t="str">
        <f>IFERROR(VLOOKUP($A181,[1]DiNÂMICA!$B$250:$C$311,2,FALSE),"-")</f>
        <v>-</v>
      </c>
      <c r="I181" s="17" t="str">
        <f>IFERROR(VLOOKUP($A181,[1]DiNÂMICA!$B$312:$C$373,2,FALSE),"-")</f>
        <v>-</v>
      </c>
      <c r="J181" s="17" t="str">
        <f>IFERROR(VLOOKUP($A181,[1]DiNÂMICA!$B$374:$C$409,2,FALSE),"-")</f>
        <v>-</v>
      </c>
      <c r="K181" s="17" t="str">
        <f>IFERROR(VLOOKUP($A181,[1]DiNÂMICA!$B$410:$C$464,2,FALSE),"-")</f>
        <v>-</v>
      </c>
      <c r="L181" s="17" t="str">
        <f>IFERROR(VLOOKUP($A181,[1]DiNÂMICA!$B$465:$C$472,2,FALSE),"-")</f>
        <v>-</v>
      </c>
      <c r="M181" s="17" t="str">
        <f>IFERROR(VLOOKUP($A181,[1]DiNÂMICA!$B$473:$C$536,2,FALSE),"-")</f>
        <v>-</v>
      </c>
      <c r="N181" s="18" t="str">
        <f t="shared" si="5"/>
        <v>-</v>
      </c>
      <c r="O181" s="17" t="str">
        <f>IFERROR(VLOOKUP($A181,[1]DiNÂMICA!$B$537:$C$537,2,FALSE),"-")</f>
        <v>-</v>
      </c>
      <c r="P181" s="17" t="str">
        <f>IFERROR(VLOOKUP($A181,[1]DiNÂMICA!$B$538:$C$539,2,FALSE),"-")</f>
        <v>-</v>
      </c>
      <c r="Q181" s="17" t="str">
        <f>IFERROR(VLOOKUP($A181,[1]DiNÂMICA!$B$540:$C$559,2,FALSE),"-")</f>
        <v>-</v>
      </c>
      <c r="R181" s="17" t="str">
        <f>IFERROR(VLOOKUP($A181,[1]DiNÂMICA!$B$560:$C$581,2,FALSE),"-")</f>
        <v>-</v>
      </c>
      <c r="S181" s="17" t="str">
        <f>IFERROR(VLOOKUP($A181,[1]DiNÂMICA!$B$582:$C$584,2,FALSE),"-")</f>
        <v>-</v>
      </c>
      <c r="T181" s="17" t="str">
        <f>IFERROR(VLOOKUP($A181,[1]DiNÂMICA!$B$585:$C$667,2,FALSE),"-")</f>
        <v>R12J/R13C</v>
      </c>
      <c r="U181" s="17" t="str">
        <f>IFERROR(VLOOKUP($A181,[1]DiNÂMICA!$B$668:$C$734,2,FALSE),"-")</f>
        <v>-</v>
      </c>
      <c r="V181" s="17" t="str">
        <f>IFERROR(VLOOKUP($A181,[1]DiNÂMICA!$B$735:$C$916,2,FALSE),"-")</f>
        <v>R13B/R13C</v>
      </c>
      <c r="W181" s="17" t="str">
        <f>IFERROR(VLOOKUP($A181,[1]DiNÂMICA!$B$917:$C$1000,2,FALSE),"-")</f>
        <v>R13B/R13E</v>
      </c>
      <c r="X181" s="17" t="str">
        <f>IFERROR(VLOOKUP($A181,[1]DiNÂMICA!$B$1001:$C$1002,2,FALSE),"-")</f>
        <v>-</v>
      </c>
      <c r="Y181" s="17" t="str">
        <f>IFERROR(VLOOKUP($A181,[1]DiNÂMICA!$B$1003:$C$1007,2,FALSE),"-")</f>
        <v>-</v>
      </c>
      <c r="Z181" s="17" t="str">
        <f>IFERROR(VLOOKUP($A181,[1]DiNÂMICA!$B$1008:$C$1011,2,FALSE),"-")</f>
        <v>-</v>
      </c>
      <c r="AA181" s="17" t="str">
        <f>IFERROR(VLOOKUP($A181,[1]DiNÂMICA!$B$1012:$C$1013,2,FALSE),"-")</f>
        <v>-</v>
      </c>
      <c r="AB181" s="17" t="str">
        <f>IFERROR(VLOOKUP($A181,[1]DiNÂMICA!$B$1014:$C$1021,2,FALSE),"-")</f>
        <v>-</v>
      </c>
      <c r="AC181" s="17" t="str">
        <f>IFERROR(VLOOKUP($A181,[1]DiNÂMICA!$B$1022:$C$1053,2,FALSE),"-")</f>
        <v>-</v>
      </c>
      <c r="AD181" s="17" t="str">
        <f>IFERROR(VLOOKUP($A181,[1]DiNÂMICA!$B$1054:$C$1077,2,FALSE),"-")</f>
        <v>-</v>
      </c>
      <c r="AE181" s="17" t="str">
        <f>IFERROR(VLOOKUP($A181,[1]DiNÂMICA!$B$1078:$C$1109,2,FALSE),"-")</f>
        <v>-</v>
      </c>
    </row>
    <row r="182" spans="1:31" x14ac:dyDescent="0.25">
      <c r="A182" s="9" t="s">
        <v>320</v>
      </c>
      <c r="B182" s="9" t="s">
        <v>320</v>
      </c>
      <c r="C182" s="10" t="s">
        <v>562</v>
      </c>
      <c r="D182" s="17" t="str">
        <f>IFERROR(VLOOKUP($A182,[1]DiNÂMICA!$B$4:$C$47,2,FALSE),"-")</f>
        <v>-</v>
      </c>
      <c r="E182" s="17" t="str">
        <f>IFERROR(VLOOKUP($A182,[1]DiNÂMICA!$B$48:$C$76,2,FALSE),"-")</f>
        <v>-</v>
      </c>
      <c r="F182" s="17" t="str">
        <f>IFERROR(VLOOKUP($A182,[1]DiNÂMICA!$B$77:$C$150,2,FALSE),"-")</f>
        <v>-</v>
      </c>
      <c r="G182" s="17" t="str">
        <f>IFERROR(VLOOKUP($A182,[1]DiNÂMICA!$B$151:$C$249,2,FALSE),"-")</f>
        <v>D1</v>
      </c>
      <c r="H182" s="17" t="str">
        <f>IFERROR(VLOOKUP($A182,[1]DiNÂMICA!$B$250:$C$311,2,FALSE),"-")</f>
        <v>-</v>
      </c>
      <c r="I182" s="17" t="str">
        <f>IFERROR(VLOOKUP($A182,[1]DiNÂMICA!$B$312:$C$373,2,FALSE),"-")</f>
        <v>-</v>
      </c>
      <c r="J182" s="17" t="str">
        <f>IFERROR(VLOOKUP($A182,[1]DiNÂMICA!$B$374:$C$409,2,FALSE),"-")</f>
        <v>-</v>
      </c>
      <c r="K182" s="17" t="str">
        <f>IFERROR(VLOOKUP($A182,[1]DiNÂMICA!$B$410:$C$464,2,FALSE),"-")</f>
        <v>-</v>
      </c>
      <c r="L182" s="17" t="str">
        <f>IFERROR(VLOOKUP($A182,[1]DiNÂMICA!$B$465:$C$472,2,FALSE),"-")</f>
        <v>-</v>
      </c>
      <c r="M182" s="17" t="str">
        <f>IFERROR(VLOOKUP($A182,[1]DiNÂMICA!$B$473:$C$536,2,FALSE),"-")</f>
        <v>-</v>
      </c>
      <c r="N182" s="18" t="str">
        <f t="shared" si="5"/>
        <v>-</v>
      </c>
      <c r="O182" s="17" t="str">
        <f>IFERROR(VLOOKUP($A182,[1]DiNÂMICA!$B$537:$C$537,2,FALSE),"-")</f>
        <v>-</v>
      </c>
      <c r="P182" s="17" t="str">
        <f>IFERROR(VLOOKUP($A182,[1]DiNÂMICA!$B$538:$C$539,2,FALSE),"-")</f>
        <v>-</v>
      </c>
      <c r="Q182" s="17" t="str">
        <f>IFERROR(VLOOKUP($A182,[1]DiNÂMICA!$B$540:$C$559,2,FALSE),"-")</f>
        <v>-</v>
      </c>
      <c r="R182" s="17" t="str">
        <f>IFERROR(VLOOKUP($A182,[1]DiNÂMICA!$B$560:$C$581,2,FALSE),"-")</f>
        <v>-</v>
      </c>
      <c r="S182" s="17" t="str">
        <f>IFERROR(VLOOKUP($A182,[1]DiNÂMICA!$B$582:$C$584,2,FALSE),"-")</f>
        <v>-</v>
      </c>
      <c r="T182" s="17" t="str">
        <f>IFERROR(VLOOKUP($A182,[1]DiNÂMICA!$B$585:$C$667,2,FALSE),"-")</f>
        <v>R12C/R13D</v>
      </c>
      <c r="U182" s="17" t="str">
        <f>IFERROR(VLOOKUP($A182,[1]DiNÂMICA!$B$668:$C$734,2,FALSE),"-")</f>
        <v>-</v>
      </c>
      <c r="V182" s="17" t="str">
        <f>IFERROR(VLOOKUP($A182,[1]DiNÂMICA!$B$735:$C$916,2,FALSE),"-")</f>
        <v>-</v>
      </c>
      <c r="W182" s="17" t="str">
        <f>IFERROR(VLOOKUP($A182,[1]DiNÂMICA!$B$917:$C$1000,2,FALSE),"-")</f>
        <v>-</v>
      </c>
      <c r="X182" s="17" t="str">
        <f>IFERROR(VLOOKUP($A182,[1]DiNÂMICA!$B$1001:$C$1002,2,FALSE),"-")</f>
        <v>-</v>
      </c>
      <c r="Y182" s="17" t="str">
        <f>IFERROR(VLOOKUP($A182,[1]DiNÂMICA!$B$1003:$C$1007,2,FALSE),"-")</f>
        <v>-</v>
      </c>
      <c r="Z182" s="17" t="str">
        <f>IFERROR(VLOOKUP($A182,[1]DiNÂMICA!$B$1008:$C$1011,2,FALSE),"-")</f>
        <v>-</v>
      </c>
      <c r="AA182" s="17" t="str">
        <f>IFERROR(VLOOKUP($A182,[1]DiNÂMICA!$B$1012:$C$1013,2,FALSE),"-")</f>
        <v>-</v>
      </c>
      <c r="AB182" s="17" t="str">
        <f>IFERROR(VLOOKUP($A182,[1]DiNÂMICA!$B$1014:$C$1021,2,FALSE),"-")</f>
        <v>-</v>
      </c>
      <c r="AC182" s="17" t="str">
        <f>IFERROR(VLOOKUP($A182,[1]DiNÂMICA!$B$1022:$C$1053,2,FALSE),"-")</f>
        <v>-</v>
      </c>
      <c r="AD182" s="17" t="str">
        <f>IFERROR(VLOOKUP($A182,[1]DiNÂMICA!$B$1054:$C$1077,2,FALSE),"-")</f>
        <v>-</v>
      </c>
      <c r="AE182" s="17" t="str">
        <f>IFERROR(VLOOKUP($A182,[1]DiNÂMICA!$B$1078:$C$1109,2,FALSE),"-")</f>
        <v>-</v>
      </c>
    </row>
    <row r="183" spans="1:31" x14ac:dyDescent="0.25">
      <c r="A183" s="9" t="s">
        <v>321</v>
      </c>
      <c r="B183" s="9" t="s">
        <v>321</v>
      </c>
      <c r="C183" s="10" t="s">
        <v>412</v>
      </c>
      <c r="D183" s="17" t="str">
        <f>IFERROR(VLOOKUP($A183,[1]DiNÂMICA!$B$4:$C$47,2,FALSE),"-")</f>
        <v>-</v>
      </c>
      <c r="E183" s="17" t="str">
        <f>IFERROR(VLOOKUP($A183,[1]DiNÂMICA!$B$48:$C$76,2,FALSE),"-")</f>
        <v>-</v>
      </c>
      <c r="F183" s="17" t="str">
        <f>IFERROR(VLOOKUP($A183,[1]DiNÂMICA!$B$77:$C$150,2,FALSE),"-")</f>
        <v>-</v>
      </c>
      <c r="G183" s="17" t="str">
        <f>IFERROR(VLOOKUP($A183,[1]DiNÂMICA!$B$151:$C$249,2,FALSE),"-")</f>
        <v>R1</v>
      </c>
      <c r="H183" s="17" t="str">
        <f>IFERROR(VLOOKUP($A183,[1]DiNÂMICA!$B$250:$C$311,2,FALSE),"-")</f>
        <v>-</v>
      </c>
      <c r="I183" s="17" t="str">
        <f>IFERROR(VLOOKUP($A183,[1]DiNÂMICA!$B$312:$C$373,2,FALSE),"-")</f>
        <v>-</v>
      </c>
      <c r="J183" s="17" t="str">
        <f>IFERROR(VLOOKUP($A183,[1]DiNÂMICA!$B$374:$C$409,2,FALSE),"-")</f>
        <v>-</v>
      </c>
      <c r="K183" s="17" t="str">
        <f>IFERROR(VLOOKUP($A183,[1]DiNÂMICA!$B$410:$C$464,2,FALSE),"-")</f>
        <v>-</v>
      </c>
      <c r="L183" s="17" t="str">
        <f>IFERROR(VLOOKUP($A183,[1]DiNÂMICA!$B$465:$C$472,2,FALSE),"-")</f>
        <v>-</v>
      </c>
      <c r="M183" s="17" t="str">
        <f>IFERROR(VLOOKUP($A183,[1]DiNÂMICA!$B$473:$C$536,2,FALSE),"-")</f>
        <v>-</v>
      </c>
      <c r="N183" s="18" t="str">
        <f t="shared" si="5"/>
        <v>-</v>
      </c>
      <c r="O183" s="17" t="str">
        <f>IFERROR(VLOOKUP($A183,[1]DiNÂMICA!$B$537:$C$537,2,FALSE),"-")</f>
        <v>-</v>
      </c>
      <c r="P183" s="17" t="str">
        <f>IFERROR(VLOOKUP($A183,[1]DiNÂMICA!$B$538:$C$539,2,FALSE),"-")</f>
        <v>-</v>
      </c>
      <c r="Q183" s="17" t="str">
        <f>IFERROR(VLOOKUP($A183,[1]DiNÂMICA!$B$540:$C$559,2,FALSE),"-")</f>
        <v>-</v>
      </c>
      <c r="R183" s="17" t="str">
        <f>IFERROR(VLOOKUP($A183,[1]DiNÂMICA!$B$560:$C$581,2,FALSE),"-")</f>
        <v>-</v>
      </c>
      <c r="S183" s="17" t="str">
        <f>IFERROR(VLOOKUP($A183,[1]DiNÂMICA!$B$582:$C$584,2,FALSE),"-")</f>
        <v>-</v>
      </c>
      <c r="T183" s="17" t="str">
        <f>IFERROR(VLOOKUP($A183,[1]DiNÂMICA!$B$585:$C$667,2,FALSE),"-")</f>
        <v>-</v>
      </c>
      <c r="U183" s="17" t="str">
        <f>IFERROR(VLOOKUP($A183,[1]DiNÂMICA!$B$668:$C$734,2,FALSE),"-")</f>
        <v>-</v>
      </c>
      <c r="V183" s="17" t="str">
        <f>IFERROR(VLOOKUP($A183,[1]DiNÂMICA!$B$735:$C$916,2,FALSE),"-")</f>
        <v>-</v>
      </c>
      <c r="W183" s="17" t="str">
        <f>IFERROR(VLOOKUP($A183,[1]DiNÂMICA!$B$917:$C$1000,2,FALSE),"-")</f>
        <v>-</v>
      </c>
      <c r="X183" s="17" t="str">
        <f>IFERROR(VLOOKUP($A183,[1]DiNÂMICA!$B$1001:$C$1002,2,FALSE),"-")</f>
        <v>-</v>
      </c>
      <c r="Y183" s="17" t="str">
        <f>IFERROR(VLOOKUP($A183,[1]DiNÂMICA!$B$1003:$C$1007,2,FALSE),"-")</f>
        <v>-</v>
      </c>
      <c r="Z183" s="17" t="str">
        <f>IFERROR(VLOOKUP($A183,[1]DiNÂMICA!$B$1008:$C$1011,2,FALSE),"-")</f>
        <v>-</v>
      </c>
      <c r="AA183" s="17" t="str">
        <f>IFERROR(VLOOKUP($A183,[1]DiNÂMICA!$B$1012:$C$1013,2,FALSE),"-")</f>
        <v>-</v>
      </c>
      <c r="AB183" s="17" t="str">
        <f>IFERROR(VLOOKUP($A183,[1]DiNÂMICA!$B$1014:$C$1021,2,FALSE),"-")</f>
        <v>-</v>
      </c>
      <c r="AC183" s="17" t="str">
        <f>IFERROR(VLOOKUP($A183,[1]DiNÂMICA!$B$1022:$C$1053,2,FALSE),"-")</f>
        <v>-</v>
      </c>
      <c r="AD183" s="17" t="str">
        <f>IFERROR(VLOOKUP($A183,[1]DiNÂMICA!$B$1054:$C$1077,2,FALSE),"-")</f>
        <v>-</v>
      </c>
      <c r="AE183" s="17" t="str">
        <f>IFERROR(VLOOKUP($A183,[1]DiNÂMICA!$B$1078:$C$1109,2,FALSE),"-")</f>
        <v>-</v>
      </c>
    </row>
    <row r="184" spans="1:31" x14ac:dyDescent="0.25">
      <c r="A184" s="9" t="s">
        <v>322</v>
      </c>
      <c r="B184" s="9" t="s">
        <v>322</v>
      </c>
      <c r="C184" s="10" t="s">
        <v>563</v>
      </c>
      <c r="D184" s="17" t="str">
        <f>IFERROR(VLOOKUP($A184,[1]DiNÂMICA!$B$4:$C$47,2,FALSE),"-")</f>
        <v>-</v>
      </c>
      <c r="E184" s="17" t="str">
        <f>IFERROR(VLOOKUP($A184,[1]DiNÂMICA!$B$48:$C$76,2,FALSE),"-")</f>
        <v>-</v>
      </c>
      <c r="F184" s="17" t="str">
        <f>IFERROR(VLOOKUP($A184,[1]DiNÂMICA!$B$77:$C$150,2,FALSE),"-")</f>
        <v>-</v>
      </c>
      <c r="G184" s="17" t="str">
        <f>IFERROR(VLOOKUP($A184,[1]DiNÂMICA!$B$151:$C$249,2,FALSE),"-")</f>
        <v>R1/R12</v>
      </c>
      <c r="H184" s="17" t="str">
        <f>IFERROR(VLOOKUP($A184,[1]DiNÂMICA!$B$250:$C$311,2,FALSE),"-")</f>
        <v>-</v>
      </c>
      <c r="I184" s="17" t="str">
        <f>IFERROR(VLOOKUP($A184,[1]DiNÂMICA!$B$312:$C$373,2,FALSE),"-")</f>
        <v>-</v>
      </c>
      <c r="J184" s="17" t="str">
        <f>IFERROR(VLOOKUP($A184,[1]DiNÂMICA!$B$374:$C$409,2,FALSE),"-")</f>
        <v>-</v>
      </c>
      <c r="K184" s="17" t="str">
        <f>IFERROR(VLOOKUP($A184,[1]DiNÂMICA!$B$410:$C$464,2,FALSE),"-")</f>
        <v>-</v>
      </c>
      <c r="L184" s="17" t="str">
        <f>IFERROR(VLOOKUP($A184,[1]DiNÂMICA!$B$465:$C$472,2,FALSE),"-")</f>
        <v>-</v>
      </c>
      <c r="M184" s="17" t="str">
        <f>IFERROR(VLOOKUP($A184,[1]DiNÂMICA!$B$473:$C$536,2,FALSE),"-")</f>
        <v>R13B</v>
      </c>
      <c r="N184" s="18" t="str">
        <f t="shared" si="5"/>
        <v>-</v>
      </c>
      <c r="O184" s="17" t="str">
        <f>IFERROR(VLOOKUP($A184,[1]DiNÂMICA!$B$537:$C$537,2,FALSE),"-")</f>
        <v>-</v>
      </c>
      <c r="P184" s="17" t="str">
        <f>IFERROR(VLOOKUP($A184,[1]DiNÂMICA!$B$538:$C$539,2,FALSE),"-")</f>
        <v>-</v>
      </c>
      <c r="Q184" s="17" t="str">
        <f>IFERROR(VLOOKUP($A184,[1]DiNÂMICA!$B$540:$C$559,2,FALSE),"-")</f>
        <v>-</v>
      </c>
      <c r="R184" s="17" t="str">
        <f>IFERROR(VLOOKUP($A184,[1]DiNÂMICA!$B$560:$C$581,2,FALSE),"-")</f>
        <v>-</v>
      </c>
      <c r="S184" s="17" t="str">
        <f>IFERROR(VLOOKUP($A184,[1]DiNÂMICA!$B$582:$C$584,2,FALSE),"-")</f>
        <v>-</v>
      </c>
      <c r="T184" s="17" t="str">
        <f>IFERROR(VLOOKUP($A184,[1]DiNÂMICA!$B$585:$C$667,2,FALSE),"-")</f>
        <v>-</v>
      </c>
      <c r="U184" s="17" t="str">
        <f>IFERROR(VLOOKUP($A184,[1]DiNÂMICA!$B$668:$C$734,2,FALSE),"-")</f>
        <v>-</v>
      </c>
      <c r="V184" s="17" t="str">
        <f>IFERROR(VLOOKUP($A184,[1]DiNÂMICA!$B$735:$C$916,2,FALSE),"-")</f>
        <v>-</v>
      </c>
      <c r="W184" s="17" t="str">
        <f>IFERROR(VLOOKUP($A184,[1]DiNÂMICA!$B$917:$C$1000,2,FALSE),"-")</f>
        <v>-</v>
      </c>
      <c r="X184" s="17" t="str">
        <f>IFERROR(VLOOKUP($A184,[1]DiNÂMICA!$B$1001:$C$1002,2,FALSE),"-")</f>
        <v>-</v>
      </c>
      <c r="Y184" s="17" t="str">
        <f>IFERROR(VLOOKUP($A184,[1]DiNÂMICA!$B$1003:$C$1007,2,FALSE),"-")</f>
        <v>-</v>
      </c>
      <c r="Z184" s="17" t="str">
        <f>IFERROR(VLOOKUP($A184,[1]DiNÂMICA!$B$1008:$C$1011,2,FALSE),"-")</f>
        <v>-</v>
      </c>
      <c r="AA184" s="17" t="str">
        <f>IFERROR(VLOOKUP($A184,[1]DiNÂMICA!$B$1012:$C$1013,2,FALSE),"-")</f>
        <v>-</v>
      </c>
      <c r="AB184" s="17" t="str">
        <f>IFERROR(VLOOKUP($A184,[1]DiNÂMICA!$B$1014:$C$1021,2,FALSE),"-")</f>
        <v>-</v>
      </c>
      <c r="AC184" s="17" t="str">
        <f>IFERROR(VLOOKUP($A184,[1]DiNÂMICA!$B$1022:$C$1053,2,FALSE),"-")</f>
        <v>-</v>
      </c>
      <c r="AD184" s="17" t="str">
        <f>IFERROR(VLOOKUP($A184,[1]DiNÂMICA!$B$1054:$C$1077,2,FALSE),"-")</f>
        <v>D9</v>
      </c>
      <c r="AE184" s="17" t="str">
        <f>IFERROR(VLOOKUP($A184,[1]DiNÂMICA!$B$1078:$C$1109,2,FALSE),"-")</f>
        <v>-</v>
      </c>
    </row>
    <row r="185" spans="1:31" x14ac:dyDescent="0.25">
      <c r="A185" s="9" t="s">
        <v>323</v>
      </c>
      <c r="B185" s="9" t="s">
        <v>323</v>
      </c>
      <c r="C185" s="10" t="s">
        <v>564</v>
      </c>
      <c r="D185" s="17" t="str">
        <f>IFERROR(VLOOKUP($A185,[1]DiNÂMICA!$B$4:$C$47,2,FALSE),"-")</f>
        <v>-</v>
      </c>
      <c r="E185" s="17" t="str">
        <f>IFERROR(VLOOKUP($A185,[1]DiNÂMICA!$B$48:$C$76,2,FALSE),"-")</f>
        <v>-</v>
      </c>
      <c r="F185" s="17" t="str">
        <f>IFERROR(VLOOKUP($A185,[1]DiNÂMICA!$B$77:$C$150,2,FALSE),"-")</f>
        <v>-</v>
      </c>
      <c r="G185" s="17" t="str">
        <f>IFERROR(VLOOKUP($A185,[1]DiNÂMICA!$B$151:$C$249,2,FALSE),"-")</f>
        <v>D1</v>
      </c>
      <c r="H185" s="17" t="str">
        <f>IFERROR(VLOOKUP($A185,[1]DiNÂMICA!$B$250:$C$311,2,FALSE),"-")</f>
        <v>-</v>
      </c>
      <c r="I185" s="17" t="str">
        <f>IFERROR(VLOOKUP($A185,[1]DiNÂMICA!$B$312:$C$373,2,FALSE),"-")</f>
        <v>-</v>
      </c>
      <c r="J185" s="17" t="str">
        <f>IFERROR(VLOOKUP($A185,[1]DiNÂMICA!$B$374:$C$409,2,FALSE),"-")</f>
        <v>-</v>
      </c>
      <c r="K185" s="17" t="str">
        <f>IFERROR(VLOOKUP($A185,[1]DiNÂMICA!$B$410:$C$464,2,FALSE),"-")</f>
        <v>-</v>
      </c>
      <c r="L185" s="17" t="str">
        <f>IFERROR(VLOOKUP($A185,[1]DiNÂMICA!$B$465:$C$472,2,FALSE),"-")</f>
        <v>-</v>
      </c>
      <c r="M185" s="17" t="str">
        <f>IFERROR(VLOOKUP($A185,[1]DiNÂMICA!$B$473:$C$536,2,FALSE),"-")</f>
        <v>-</v>
      </c>
      <c r="N185" s="18" t="str">
        <f t="shared" si="5"/>
        <v>-</v>
      </c>
      <c r="O185" s="17" t="str">
        <f>IFERROR(VLOOKUP($A185,[1]DiNÂMICA!$B$537:$C$537,2,FALSE),"-")</f>
        <v>-</v>
      </c>
      <c r="P185" s="17" t="str">
        <f>IFERROR(VLOOKUP($A185,[1]DiNÂMICA!$B$538:$C$539,2,FALSE),"-")</f>
        <v>-</v>
      </c>
      <c r="Q185" s="17" t="str">
        <f>IFERROR(VLOOKUP($A185,[1]DiNÂMICA!$B$540:$C$559,2,FALSE),"-")</f>
        <v>-</v>
      </c>
      <c r="R185" s="17" t="str">
        <f>IFERROR(VLOOKUP($A185,[1]DiNÂMICA!$B$560:$C$581,2,FALSE),"-")</f>
        <v>-</v>
      </c>
      <c r="S185" s="17" t="str">
        <f>IFERROR(VLOOKUP($A185,[1]DiNÂMICA!$B$582:$C$584,2,FALSE),"-")</f>
        <v>-</v>
      </c>
      <c r="T185" s="17" t="str">
        <f>IFERROR(VLOOKUP($A185,[1]DiNÂMICA!$B$585:$C$667,2,FALSE),"-")</f>
        <v>-</v>
      </c>
      <c r="U185" s="17" t="str">
        <f>IFERROR(VLOOKUP($A185,[1]DiNÂMICA!$B$668:$C$734,2,FALSE),"-")</f>
        <v>-</v>
      </c>
      <c r="V185" s="17" t="str">
        <f>IFERROR(VLOOKUP($A185,[1]DiNÂMICA!$B$735:$C$916,2,FALSE),"-")</f>
        <v>-</v>
      </c>
      <c r="W185" s="17" t="str">
        <f>IFERROR(VLOOKUP($A185,[1]DiNÂMICA!$B$917:$C$1000,2,FALSE),"-")</f>
        <v>-</v>
      </c>
      <c r="X185" s="17" t="str">
        <f>IFERROR(VLOOKUP($A185,[1]DiNÂMICA!$B$1001:$C$1002,2,FALSE),"-")</f>
        <v>-</v>
      </c>
      <c r="Y185" s="17" t="str">
        <f>IFERROR(VLOOKUP($A185,[1]DiNÂMICA!$B$1003:$C$1007,2,FALSE),"-")</f>
        <v>-</v>
      </c>
      <c r="Z185" s="17" t="str">
        <f>IFERROR(VLOOKUP($A185,[1]DiNÂMICA!$B$1008:$C$1011,2,FALSE),"-")</f>
        <v>-</v>
      </c>
      <c r="AA185" s="17" t="str">
        <f>IFERROR(VLOOKUP($A185,[1]DiNÂMICA!$B$1012:$C$1013,2,FALSE),"-")</f>
        <v>-</v>
      </c>
      <c r="AB185" s="17" t="str">
        <f>IFERROR(VLOOKUP($A185,[1]DiNÂMICA!$B$1014:$C$1021,2,FALSE),"-")</f>
        <v>-</v>
      </c>
      <c r="AC185" s="17" t="str">
        <f>IFERROR(VLOOKUP($A185,[1]DiNÂMICA!$B$1022:$C$1053,2,FALSE),"-")</f>
        <v>-</v>
      </c>
      <c r="AD185" s="17" t="str">
        <f>IFERROR(VLOOKUP($A185,[1]DiNÂMICA!$B$1054:$C$1077,2,FALSE),"-")</f>
        <v>-</v>
      </c>
      <c r="AE185" s="17" t="str">
        <f>IFERROR(VLOOKUP($A185,[1]DiNÂMICA!$B$1078:$C$1109,2,FALSE),"-")</f>
        <v>-</v>
      </c>
    </row>
    <row r="186" spans="1:31" x14ac:dyDescent="0.25">
      <c r="A186" s="9" t="s">
        <v>324</v>
      </c>
      <c r="B186" s="9" t="s">
        <v>324</v>
      </c>
      <c r="C186" s="10" t="s">
        <v>565</v>
      </c>
      <c r="D186" s="17" t="str">
        <f>IFERROR(VLOOKUP($A186,[1]DiNÂMICA!$B$4:$C$47,2,FALSE),"-")</f>
        <v>-</v>
      </c>
      <c r="E186" s="17" t="str">
        <f>IFERROR(VLOOKUP($A186,[1]DiNÂMICA!$B$48:$C$76,2,FALSE),"-")</f>
        <v>-</v>
      </c>
      <c r="F186" s="17" t="str">
        <f>IFERROR(VLOOKUP($A186,[1]DiNÂMICA!$B$77:$C$150,2,FALSE),"-")</f>
        <v>-</v>
      </c>
      <c r="G186" s="17" t="str">
        <f>IFERROR(VLOOKUP($A186,[1]DiNÂMICA!$B$151:$C$249,2,FALSE),"-")</f>
        <v>R1/R3</v>
      </c>
      <c r="H186" s="17" t="str">
        <f>IFERROR(VLOOKUP($A186,[1]DiNÂMICA!$B$250:$C$311,2,FALSE),"-")</f>
        <v>-</v>
      </c>
      <c r="I186" s="17" t="str">
        <f>IFERROR(VLOOKUP($A186,[1]DiNÂMICA!$B$312:$C$373,2,FALSE),"-")</f>
        <v>-</v>
      </c>
      <c r="J186" s="17" t="str">
        <f>IFERROR(VLOOKUP($A186,[1]DiNÂMICA!$B$374:$C$409,2,FALSE),"-")</f>
        <v>-</v>
      </c>
      <c r="K186" s="17" t="str">
        <f>IFERROR(VLOOKUP($A186,[1]DiNÂMICA!$B$410:$C$464,2,FALSE),"-")</f>
        <v>-</v>
      </c>
      <c r="L186" s="17" t="str">
        <f>IFERROR(VLOOKUP($A186,[1]DiNÂMICA!$B$465:$C$472,2,FALSE),"-")</f>
        <v>-</v>
      </c>
      <c r="M186" s="17" t="str">
        <f>IFERROR(VLOOKUP($A186,[1]DiNÂMICA!$B$473:$C$536,2,FALSE),"-")</f>
        <v>-</v>
      </c>
      <c r="N186" s="18" t="str">
        <f t="shared" si="5"/>
        <v>-</v>
      </c>
      <c r="O186" s="17" t="str">
        <f>IFERROR(VLOOKUP($A186,[1]DiNÂMICA!$B$537:$C$537,2,FALSE),"-")</f>
        <v>-</v>
      </c>
      <c r="P186" s="17" t="str">
        <f>IFERROR(VLOOKUP($A186,[1]DiNÂMICA!$B$538:$C$539,2,FALSE),"-")</f>
        <v>-</v>
      </c>
      <c r="Q186" s="17" t="str">
        <f>IFERROR(VLOOKUP($A186,[1]DiNÂMICA!$B$540:$C$559,2,FALSE),"-")</f>
        <v>-</v>
      </c>
      <c r="R186" s="17" t="str">
        <f>IFERROR(VLOOKUP($A186,[1]DiNÂMICA!$B$560:$C$581,2,FALSE),"-")</f>
        <v>-</v>
      </c>
      <c r="S186" s="17" t="str">
        <f>IFERROR(VLOOKUP($A186,[1]DiNÂMICA!$B$582:$C$584,2,FALSE),"-")</f>
        <v>-</v>
      </c>
      <c r="T186" s="17" t="str">
        <f>IFERROR(VLOOKUP($A186,[1]DiNÂMICA!$B$585:$C$667,2,FALSE),"-")</f>
        <v>-</v>
      </c>
      <c r="U186" s="17" t="str">
        <f>IFERROR(VLOOKUP($A186,[1]DiNÂMICA!$B$668:$C$734,2,FALSE),"-")</f>
        <v>-</v>
      </c>
      <c r="V186" s="17" t="str">
        <f>IFERROR(VLOOKUP($A186,[1]DiNÂMICA!$B$735:$C$916,2,FALSE),"-")</f>
        <v>-</v>
      </c>
      <c r="W186" s="17" t="str">
        <f>IFERROR(VLOOKUP($A186,[1]DiNÂMICA!$B$917:$C$1000,2,FALSE),"-")</f>
        <v>-</v>
      </c>
      <c r="X186" s="17" t="str">
        <f>IFERROR(VLOOKUP($A186,[1]DiNÂMICA!$B$1001:$C$1002,2,FALSE),"-")</f>
        <v>-</v>
      </c>
      <c r="Y186" s="17" t="str">
        <f>IFERROR(VLOOKUP($A186,[1]DiNÂMICA!$B$1003:$C$1007,2,FALSE),"-")</f>
        <v>-</v>
      </c>
      <c r="Z186" s="17" t="str">
        <f>IFERROR(VLOOKUP($A186,[1]DiNÂMICA!$B$1008:$C$1011,2,FALSE),"-")</f>
        <v>-</v>
      </c>
      <c r="AA186" s="17" t="str">
        <f>IFERROR(VLOOKUP($A186,[1]DiNÂMICA!$B$1012:$C$1013,2,FALSE),"-")</f>
        <v>-</v>
      </c>
      <c r="AB186" s="17" t="str">
        <f>IFERROR(VLOOKUP($A186,[1]DiNÂMICA!$B$1014:$C$1021,2,FALSE),"-")</f>
        <v>-</v>
      </c>
      <c r="AC186" s="17" t="str">
        <f>IFERROR(VLOOKUP($A186,[1]DiNÂMICA!$B$1022:$C$1053,2,FALSE),"-")</f>
        <v>-</v>
      </c>
      <c r="AD186" s="17" t="str">
        <f>IFERROR(VLOOKUP($A186,[1]DiNÂMICA!$B$1054:$C$1077,2,FALSE),"-")</f>
        <v>-</v>
      </c>
      <c r="AE186" s="17" t="str">
        <f>IFERROR(VLOOKUP($A186,[1]DiNÂMICA!$B$1078:$C$1109,2,FALSE),"-")</f>
        <v>-</v>
      </c>
    </row>
    <row r="187" spans="1:31" x14ac:dyDescent="0.25">
      <c r="A187" s="9" t="s">
        <v>325</v>
      </c>
      <c r="B187" s="9" t="s">
        <v>325</v>
      </c>
      <c r="C187" s="10" t="s">
        <v>566</v>
      </c>
      <c r="D187" s="17" t="str">
        <f>IFERROR(VLOOKUP($A187,[1]DiNÂMICA!$B$4:$C$47,2,FALSE),"-")</f>
        <v>-</v>
      </c>
      <c r="E187" s="17" t="str">
        <f>IFERROR(VLOOKUP($A187,[1]DiNÂMICA!$B$48:$C$76,2,FALSE),"-")</f>
        <v>-</v>
      </c>
      <c r="F187" s="17" t="str">
        <f>IFERROR(VLOOKUP($A187,[1]DiNÂMICA!$B$77:$C$150,2,FALSE),"-")</f>
        <v>-</v>
      </c>
      <c r="G187" s="17" t="str">
        <f>IFERROR(VLOOKUP($A187,[1]DiNÂMICA!$B$151:$C$249,2,FALSE),"-")</f>
        <v>R1</v>
      </c>
      <c r="H187" s="17" t="str">
        <f>IFERROR(VLOOKUP($A187,[1]DiNÂMICA!$B$250:$C$311,2,FALSE),"-")</f>
        <v>-</v>
      </c>
      <c r="I187" s="17" t="str">
        <f>IFERROR(VLOOKUP($A187,[1]DiNÂMICA!$B$312:$C$373,2,FALSE),"-")</f>
        <v>-</v>
      </c>
      <c r="J187" s="17" t="str">
        <f>IFERROR(VLOOKUP($A187,[1]DiNÂMICA!$B$374:$C$409,2,FALSE),"-")</f>
        <v>-</v>
      </c>
      <c r="K187" s="17" t="str">
        <f>IFERROR(VLOOKUP($A187,[1]DiNÂMICA!$B$410:$C$464,2,FALSE),"-")</f>
        <v>-</v>
      </c>
      <c r="L187" s="17" t="str">
        <f>IFERROR(VLOOKUP($A187,[1]DiNÂMICA!$B$465:$C$472,2,FALSE),"-")</f>
        <v>-</v>
      </c>
      <c r="M187" s="17" t="str">
        <f>IFERROR(VLOOKUP($A187,[1]DiNÂMICA!$B$473:$C$536,2,FALSE),"-")</f>
        <v>-</v>
      </c>
      <c r="N187" s="18" t="str">
        <f t="shared" si="5"/>
        <v>-</v>
      </c>
      <c r="O187" s="17" t="str">
        <f>IFERROR(VLOOKUP($A187,[1]DiNÂMICA!$B$537:$C$537,2,FALSE),"-")</f>
        <v>-</v>
      </c>
      <c r="P187" s="17" t="str">
        <f>IFERROR(VLOOKUP($A187,[1]DiNÂMICA!$B$538:$C$539,2,FALSE),"-")</f>
        <v>-</v>
      </c>
      <c r="Q187" s="17" t="str">
        <f>IFERROR(VLOOKUP($A187,[1]DiNÂMICA!$B$540:$C$559,2,FALSE),"-")</f>
        <v>-</v>
      </c>
      <c r="R187" s="17" t="str">
        <f>IFERROR(VLOOKUP($A187,[1]DiNÂMICA!$B$560:$C$581,2,FALSE),"-")</f>
        <v>-</v>
      </c>
      <c r="S187" s="17" t="str">
        <f>IFERROR(VLOOKUP($A187,[1]DiNÂMICA!$B$582:$C$584,2,FALSE),"-")</f>
        <v>-</v>
      </c>
      <c r="T187" s="17" t="str">
        <f>IFERROR(VLOOKUP($A187,[1]DiNÂMICA!$B$585:$C$667,2,FALSE),"-")</f>
        <v>-</v>
      </c>
      <c r="U187" s="17" t="str">
        <f>IFERROR(VLOOKUP($A187,[1]DiNÂMICA!$B$668:$C$734,2,FALSE),"-")</f>
        <v>-</v>
      </c>
      <c r="V187" s="17" t="str">
        <f>IFERROR(VLOOKUP($A187,[1]DiNÂMICA!$B$735:$C$916,2,FALSE),"-")</f>
        <v>-</v>
      </c>
      <c r="W187" s="17" t="str">
        <f>IFERROR(VLOOKUP($A187,[1]DiNÂMICA!$B$917:$C$1000,2,FALSE),"-")</f>
        <v>-</v>
      </c>
      <c r="X187" s="17" t="str">
        <f>IFERROR(VLOOKUP($A187,[1]DiNÂMICA!$B$1001:$C$1002,2,FALSE),"-")</f>
        <v>-</v>
      </c>
      <c r="Y187" s="17" t="str">
        <f>IFERROR(VLOOKUP($A187,[1]DiNÂMICA!$B$1003:$C$1007,2,FALSE),"-")</f>
        <v>-</v>
      </c>
      <c r="Z187" s="17" t="str">
        <f>IFERROR(VLOOKUP($A187,[1]DiNÂMICA!$B$1008:$C$1011,2,FALSE),"-")</f>
        <v>-</v>
      </c>
      <c r="AA187" s="17" t="str">
        <f>IFERROR(VLOOKUP($A187,[1]DiNÂMICA!$B$1012:$C$1013,2,FALSE),"-")</f>
        <v>-</v>
      </c>
      <c r="AB187" s="17" t="str">
        <f>IFERROR(VLOOKUP($A187,[1]DiNÂMICA!$B$1014:$C$1021,2,FALSE),"-")</f>
        <v>-</v>
      </c>
      <c r="AC187" s="17" t="str">
        <f>IFERROR(VLOOKUP($A187,[1]DiNÂMICA!$B$1022:$C$1053,2,FALSE),"-")</f>
        <v>-</v>
      </c>
      <c r="AD187" s="17" t="str">
        <f>IFERROR(VLOOKUP($A187,[1]DiNÂMICA!$B$1054:$C$1077,2,FALSE),"-")</f>
        <v>-</v>
      </c>
      <c r="AE187" s="17" t="str">
        <f>IFERROR(VLOOKUP($A187,[1]DiNÂMICA!$B$1078:$C$1109,2,FALSE),"-")</f>
        <v>-</v>
      </c>
    </row>
    <row r="188" spans="1:31" x14ac:dyDescent="0.25">
      <c r="A188" s="9" t="s">
        <v>326</v>
      </c>
      <c r="B188" s="9" t="s">
        <v>326</v>
      </c>
      <c r="C188" s="10" t="s">
        <v>408</v>
      </c>
      <c r="D188" s="17" t="str">
        <f>IFERROR(VLOOKUP($A188,[1]DiNÂMICA!$B$4:$C$47,2,FALSE),"-")</f>
        <v>-</v>
      </c>
      <c r="E188" s="17" t="str">
        <f>IFERROR(VLOOKUP($A188,[1]DiNÂMICA!$B$48:$C$76,2,FALSE),"-")</f>
        <v>-</v>
      </c>
      <c r="F188" s="17" t="str">
        <f>IFERROR(VLOOKUP($A188,[1]DiNÂMICA!$B$77:$C$150,2,FALSE),"-")</f>
        <v>-</v>
      </c>
      <c r="G188" s="17" t="str">
        <f>IFERROR(VLOOKUP($A188,[1]DiNÂMICA!$B$151:$C$249,2,FALSE),"-")</f>
        <v>R1/D1</v>
      </c>
      <c r="H188" s="17" t="str">
        <f>IFERROR(VLOOKUP($A188,[1]DiNÂMICA!$B$250:$C$311,2,FALSE),"-")</f>
        <v>-</v>
      </c>
      <c r="I188" s="17" t="str">
        <f>IFERROR(VLOOKUP($A188,[1]DiNÂMICA!$B$312:$C$373,2,FALSE),"-")</f>
        <v>-</v>
      </c>
      <c r="J188" s="17" t="str">
        <f>IFERROR(VLOOKUP($A188,[1]DiNÂMICA!$B$374:$C$409,2,FALSE),"-")</f>
        <v>-</v>
      </c>
      <c r="K188" s="17" t="str">
        <f>IFERROR(VLOOKUP($A188,[1]DiNÂMICA!$B$410:$C$464,2,FALSE),"-")</f>
        <v>-</v>
      </c>
      <c r="L188" s="17" t="str">
        <f>IFERROR(VLOOKUP($A188,[1]DiNÂMICA!$B$465:$C$472,2,FALSE),"-")</f>
        <v>-</v>
      </c>
      <c r="M188" s="17" t="str">
        <f>IFERROR(VLOOKUP($A188,[1]DiNÂMICA!$B$473:$C$536,2,FALSE),"-")</f>
        <v>-</v>
      </c>
      <c r="N188" s="18" t="str">
        <f t="shared" si="5"/>
        <v>-</v>
      </c>
      <c r="O188" s="17" t="str">
        <f>IFERROR(VLOOKUP($A188,[1]DiNÂMICA!$B$537:$C$537,2,FALSE),"-")</f>
        <v>-</v>
      </c>
      <c r="P188" s="17" t="str">
        <f>IFERROR(VLOOKUP($A188,[1]DiNÂMICA!$B$538:$C$539,2,FALSE),"-")</f>
        <v>-</v>
      </c>
      <c r="Q188" s="17" t="str">
        <f>IFERROR(VLOOKUP($A188,[1]DiNÂMICA!$B$540:$C$559,2,FALSE),"-")</f>
        <v>-</v>
      </c>
      <c r="R188" s="17" t="str">
        <f>IFERROR(VLOOKUP($A188,[1]DiNÂMICA!$B$560:$C$581,2,FALSE),"-")</f>
        <v>-</v>
      </c>
      <c r="S188" s="17" t="str">
        <f>IFERROR(VLOOKUP($A188,[1]DiNÂMICA!$B$582:$C$584,2,FALSE),"-")</f>
        <v>-</v>
      </c>
      <c r="T188" s="17" t="str">
        <f>IFERROR(VLOOKUP($A188,[1]DiNÂMICA!$B$585:$C$667,2,FALSE),"-")</f>
        <v>-</v>
      </c>
      <c r="U188" s="17" t="str">
        <f>IFERROR(VLOOKUP($A188,[1]DiNÂMICA!$B$668:$C$734,2,FALSE),"-")</f>
        <v>-</v>
      </c>
      <c r="V188" s="17" t="str">
        <f>IFERROR(VLOOKUP($A188,[1]DiNÂMICA!$B$735:$C$916,2,FALSE),"-")</f>
        <v>-</v>
      </c>
      <c r="W188" s="17" t="str">
        <f>IFERROR(VLOOKUP($A188,[1]DiNÂMICA!$B$917:$C$1000,2,FALSE),"-")</f>
        <v>-</v>
      </c>
      <c r="X188" s="17" t="str">
        <f>IFERROR(VLOOKUP($A188,[1]DiNÂMICA!$B$1001:$C$1002,2,FALSE),"-")</f>
        <v>-</v>
      </c>
      <c r="Y188" s="17" t="str">
        <f>IFERROR(VLOOKUP($A188,[1]DiNÂMICA!$B$1003:$C$1007,2,FALSE),"-")</f>
        <v>-</v>
      </c>
      <c r="Z188" s="17" t="str">
        <f>IFERROR(VLOOKUP($A188,[1]DiNÂMICA!$B$1008:$C$1011,2,FALSE),"-")</f>
        <v>-</v>
      </c>
      <c r="AA188" s="17" t="str">
        <f>IFERROR(VLOOKUP($A188,[1]DiNÂMICA!$B$1012:$C$1013,2,FALSE),"-")</f>
        <v>-</v>
      </c>
      <c r="AB188" s="17" t="str">
        <f>IFERROR(VLOOKUP($A188,[1]DiNÂMICA!$B$1014:$C$1021,2,FALSE),"-")</f>
        <v>-</v>
      </c>
      <c r="AC188" s="17" t="str">
        <f>IFERROR(VLOOKUP($A188,[1]DiNÂMICA!$B$1022:$C$1053,2,FALSE),"-")</f>
        <v>-</v>
      </c>
      <c r="AD188" s="17" t="str">
        <f>IFERROR(VLOOKUP($A188,[1]DiNÂMICA!$B$1054:$C$1077,2,FALSE),"-")</f>
        <v>-</v>
      </c>
      <c r="AE188" s="17" t="str">
        <f>IFERROR(VLOOKUP($A188,[1]DiNÂMICA!$B$1078:$C$1109,2,FALSE),"-")</f>
        <v>-</v>
      </c>
    </row>
    <row r="189" spans="1:31" x14ac:dyDescent="0.25">
      <c r="A189" s="9" t="s">
        <v>327</v>
      </c>
      <c r="B189" s="9" t="s">
        <v>327</v>
      </c>
      <c r="C189" s="10" t="s">
        <v>567</v>
      </c>
      <c r="D189" s="17" t="str">
        <f>IFERROR(VLOOKUP($A189,[1]DiNÂMICA!$B$4:$C$47,2,FALSE),"-")</f>
        <v>-</v>
      </c>
      <c r="E189" s="17" t="str">
        <f>IFERROR(VLOOKUP($A189,[1]DiNÂMICA!$B$48:$C$76,2,FALSE),"-")</f>
        <v>-</v>
      </c>
      <c r="F189" s="17" t="str">
        <f>IFERROR(VLOOKUP($A189,[1]DiNÂMICA!$B$77:$C$150,2,FALSE),"-")</f>
        <v>R12C/R13B/D1(b)</v>
      </c>
      <c r="G189" s="17" t="str">
        <f>IFERROR(VLOOKUP($A189,[1]DiNÂMICA!$B$151:$C$249,2,FALSE),"-")</f>
        <v>R1/D1</v>
      </c>
      <c r="H189" s="17" t="str">
        <f>IFERROR(VLOOKUP($A189,[1]DiNÂMICA!$B$250:$C$311,2,FALSE),"-")</f>
        <v>-</v>
      </c>
      <c r="I189" s="17" t="str">
        <f>IFERROR(VLOOKUP($A189,[1]DiNÂMICA!$B$312:$C$373,2,FALSE),"-")</f>
        <v>-</v>
      </c>
      <c r="J189" s="17" t="str">
        <f>IFERROR(VLOOKUP($A189,[1]DiNÂMICA!$B$374:$C$409,2,FALSE),"-")</f>
        <v>-</v>
      </c>
      <c r="K189" s="17" t="str">
        <f>IFERROR(VLOOKUP($A189,[1]DiNÂMICA!$B$410:$C$464,2,FALSE),"-")</f>
        <v>-</v>
      </c>
      <c r="L189" s="17" t="str">
        <f>IFERROR(VLOOKUP($A189,[1]DiNÂMICA!$B$465:$C$472,2,FALSE),"-")</f>
        <v>-</v>
      </c>
      <c r="M189" s="17" t="str">
        <f>IFERROR(VLOOKUP($A189,[1]DiNÂMICA!$B$473:$C$536,2,FALSE),"-")</f>
        <v>-</v>
      </c>
      <c r="N189" s="18" t="str">
        <f t="shared" si="5"/>
        <v>-</v>
      </c>
      <c r="O189" s="17" t="str">
        <f>IFERROR(VLOOKUP($A189,[1]DiNÂMICA!$B$537:$C$537,2,FALSE),"-")</f>
        <v>-</v>
      </c>
      <c r="P189" s="17" t="str">
        <f>IFERROR(VLOOKUP($A189,[1]DiNÂMICA!$B$538:$C$539,2,FALSE),"-")</f>
        <v>-</v>
      </c>
      <c r="Q189" s="17" t="str">
        <f>IFERROR(VLOOKUP($A189,[1]DiNÂMICA!$B$540:$C$559,2,FALSE),"-")</f>
        <v>-</v>
      </c>
      <c r="R189" s="17" t="str">
        <f>IFERROR(VLOOKUP($A189,[1]DiNÂMICA!$B$560:$C$581,2,FALSE),"-")</f>
        <v>-</v>
      </c>
      <c r="S189" s="17" t="str">
        <f>IFERROR(VLOOKUP($A189,[1]DiNÂMICA!$B$582:$C$584,2,FALSE),"-")</f>
        <v>-</v>
      </c>
      <c r="T189" s="17" t="str">
        <f>IFERROR(VLOOKUP($A189,[1]DiNÂMICA!$B$585:$C$667,2,FALSE),"-")</f>
        <v>-</v>
      </c>
      <c r="U189" s="17" t="str">
        <f>IFERROR(VLOOKUP($A189,[1]DiNÂMICA!$B$668:$C$734,2,FALSE),"-")</f>
        <v>-</v>
      </c>
      <c r="V189" s="17" t="str">
        <f>IFERROR(VLOOKUP($A189,[1]DiNÂMICA!$B$735:$C$916,2,FALSE),"-")</f>
        <v>-</v>
      </c>
      <c r="W189" s="17" t="str">
        <f>IFERROR(VLOOKUP($A189,[1]DiNÂMICA!$B$917:$C$1000,2,FALSE),"-")</f>
        <v>-</v>
      </c>
      <c r="X189" s="17" t="str">
        <f>IFERROR(VLOOKUP($A189,[1]DiNÂMICA!$B$1001:$C$1002,2,FALSE),"-")</f>
        <v>-</v>
      </c>
      <c r="Y189" s="17" t="str">
        <f>IFERROR(VLOOKUP($A189,[1]DiNÂMICA!$B$1003:$C$1007,2,FALSE),"-")</f>
        <v>-</v>
      </c>
      <c r="Z189" s="17" t="str">
        <f>IFERROR(VLOOKUP($A189,[1]DiNÂMICA!$B$1008:$C$1011,2,FALSE),"-")</f>
        <v>-</v>
      </c>
      <c r="AA189" s="17" t="str">
        <f>IFERROR(VLOOKUP($A189,[1]DiNÂMICA!$B$1012:$C$1013,2,FALSE),"-")</f>
        <v>-</v>
      </c>
      <c r="AB189" s="17" t="str">
        <f>IFERROR(VLOOKUP($A189,[1]DiNÂMICA!$B$1014:$C$1021,2,FALSE),"-")</f>
        <v>-</v>
      </c>
      <c r="AC189" s="17" t="str">
        <f>IFERROR(VLOOKUP($A189,[1]DiNÂMICA!$B$1022:$C$1053,2,FALSE),"-")</f>
        <v>-</v>
      </c>
      <c r="AD189" s="17" t="str">
        <f>IFERROR(VLOOKUP($A189,[1]DiNÂMICA!$B$1054:$C$1077,2,FALSE),"-")</f>
        <v>-</v>
      </c>
      <c r="AE189" s="17" t="str">
        <f>IFERROR(VLOOKUP($A189,[1]DiNÂMICA!$B$1078:$C$1109,2,FALSE),"-")</f>
        <v>-</v>
      </c>
    </row>
    <row r="190" spans="1:31" x14ac:dyDescent="0.25">
      <c r="A190" s="9" t="s">
        <v>328</v>
      </c>
      <c r="B190" s="9" t="s">
        <v>328</v>
      </c>
      <c r="C190" s="10" t="s">
        <v>568</v>
      </c>
      <c r="D190" s="17" t="str">
        <f>IFERROR(VLOOKUP($A190,[1]DiNÂMICA!$B$4:$C$47,2,FALSE),"-")</f>
        <v>-</v>
      </c>
      <c r="E190" s="17" t="str">
        <f>IFERROR(VLOOKUP($A190,[1]DiNÂMICA!$B$48:$C$76,2,FALSE),"-")</f>
        <v>-</v>
      </c>
      <c r="F190" s="17" t="str">
        <f>IFERROR(VLOOKUP($A190,[1]DiNÂMICA!$B$77:$C$150,2,FALSE),"-")</f>
        <v>R12C/R13B/D1(b)</v>
      </c>
      <c r="G190" s="17" t="str">
        <f>IFERROR(VLOOKUP($A190,[1]DiNÂMICA!$B$151:$C$249,2,FALSE),"-")</f>
        <v>R1/D1</v>
      </c>
      <c r="H190" s="17" t="str">
        <f>IFERROR(VLOOKUP($A190,[1]DiNÂMICA!$B$250:$C$311,2,FALSE),"-")</f>
        <v>-</v>
      </c>
      <c r="I190" s="17" t="str">
        <f>IFERROR(VLOOKUP($A190,[1]DiNÂMICA!$B$312:$C$373,2,FALSE),"-")</f>
        <v>-</v>
      </c>
      <c r="J190" s="17" t="str">
        <f>IFERROR(VLOOKUP($A190,[1]DiNÂMICA!$B$374:$C$409,2,FALSE),"-")</f>
        <v>-</v>
      </c>
      <c r="K190" s="17" t="str">
        <f>IFERROR(VLOOKUP($A190,[1]DiNÂMICA!$B$410:$C$464,2,FALSE),"-")</f>
        <v>-</v>
      </c>
      <c r="L190" s="17" t="str">
        <f>IFERROR(VLOOKUP($A190,[1]DiNÂMICA!$B$465:$C$472,2,FALSE),"-")</f>
        <v>-</v>
      </c>
      <c r="M190" s="17" t="str">
        <f>IFERROR(VLOOKUP($A190,[1]DiNÂMICA!$B$473:$C$536,2,FALSE),"-")</f>
        <v>-</v>
      </c>
      <c r="N190" s="18" t="str">
        <f t="shared" si="5"/>
        <v>-</v>
      </c>
      <c r="O190" s="17" t="str">
        <f>IFERROR(VLOOKUP($A190,[1]DiNÂMICA!$B$537:$C$537,2,FALSE),"-")</f>
        <v>-</v>
      </c>
      <c r="P190" s="17" t="str">
        <f>IFERROR(VLOOKUP($A190,[1]DiNÂMICA!$B$538:$C$539,2,FALSE),"-")</f>
        <v>-</v>
      </c>
      <c r="Q190" s="17" t="str">
        <f>IFERROR(VLOOKUP($A190,[1]DiNÂMICA!$B$540:$C$559,2,FALSE),"-")</f>
        <v>-</v>
      </c>
      <c r="R190" s="17" t="str">
        <f>IFERROR(VLOOKUP($A190,[1]DiNÂMICA!$B$560:$C$581,2,FALSE),"-")</f>
        <v>-</v>
      </c>
      <c r="S190" s="17" t="str">
        <f>IFERROR(VLOOKUP($A190,[1]DiNÂMICA!$B$582:$C$584,2,FALSE),"-")</f>
        <v>-</v>
      </c>
      <c r="T190" s="17" t="str">
        <f>IFERROR(VLOOKUP($A190,[1]DiNÂMICA!$B$585:$C$667,2,FALSE),"-")</f>
        <v>-</v>
      </c>
      <c r="U190" s="17" t="str">
        <f>IFERROR(VLOOKUP($A190,[1]DiNÂMICA!$B$668:$C$734,2,FALSE),"-")</f>
        <v>-</v>
      </c>
      <c r="V190" s="17" t="str">
        <f>IFERROR(VLOOKUP($A190,[1]DiNÂMICA!$B$735:$C$916,2,FALSE),"-")</f>
        <v>-</v>
      </c>
      <c r="W190" s="17" t="str">
        <f>IFERROR(VLOOKUP($A190,[1]DiNÂMICA!$B$917:$C$1000,2,FALSE),"-")</f>
        <v>-</v>
      </c>
      <c r="X190" s="17" t="str">
        <f>IFERROR(VLOOKUP($A190,[1]DiNÂMICA!$B$1001:$C$1002,2,FALSE),"-")</f>
        <v>-</v>
      </c>
      <c r="Y190" s="17" t="str">
        <f>IFERROR(VLOOKUP($A190,[1]DiNÂMICA!$B$1003:$C$1007,2,FALSE),"-")</f>
        <v>-</v>
      </c>
      <c r="Z190" s="17" t="str">
        <f>IFERROR(VLOOKUP($A190,[1]DiNÂMICA!$B$1008:$C$1011,2,FALSE),"-")</f>
        <v>-</v>
      </c>
      <c r="AA190" s="17" t="str">
        <f>IFERROR(VLOOKUP($A190,[1]DiNÂMICA!$B$1012:$C$1013,2,FALSE),"-")</f>
        <v>-</v>
      </c>
      <c r="AB190" s="17" t="str">
        <f>IFERROR(VLOOKUP($A190,[1]DiNÂMICA!$B$1014:$C$1021,2,FALSE),"-")</f>
        <v>-</v>
      </c>
      <c r="AC190" s="17" t="str">
        <f>IFERROR(VLOOKUP($A190,[1]DiNÂMICA!$B$1022:$C$1053,2,FALSE),"-")</f>
        <v>-</v>
      </c>
      <c r="AD190" s="17" t="str">
        <f>IFERROR(VLOOKUP($A190,[1]DiNÂMICA!$B$1054:$C$1077,2,FALSE),"-")</f>
        <v>-</v>
      </c>
      <c r="AE190" s="17" t="str">
        <f>IFERROR(VLOOKUP($A190,[1]DiNÂMICA!$B$1078:$C$1109,2,FALSE),"-")</f>
        <v>-</v>
      </c>
    </row>
    <row r="191" spans="1:31" x14ac:dyDescent="0.25">
      <c r="A191" s="9" t="s">
        <v>329</v>
      </c>
      <c r="B191" s="9" t="s">
        <v>329</v>
      </c>
      <c r="C191" s="10" t="s">
        <v>569</v>
      </c>
      <c r="D191" s="17" t="str">
        <f>IFERROR(VLOOKUP($A191,[1]DiNÂMICA!$B$4:$C$47,2,FALSE),"-")</f>
        <v>-</v>
      </c>
      <c r="E191" s="17" t="str">
        <f>IFERROR(VLOOKUP($A191,[1]DiNÂMICA!$B$48:$C$76,2,FALSE),"-")</f>
        <v>-</v>
      </c>
      <c r="F191" s="17" t="str">
        <f>IFERROR(VLOOKUP($A191,[1]DiNÂMICA!$B$77:$C$150,2,FALSE),"-")</f>
        <v>D1(b)/D13/D15</v>
      </c>
      <c r="G191" s="17" t="str">
        <f>IFERROR(VLOOKUP($A191,[1]DiNÂMICA!$B$151:$C$249,2,FALSE),"-")</f>
        <v>R1/D1</v>
      </c>
      <c r="H191" s="17" t="str">
        <f>IFERROR(VLOOKUP($A191,[1]DiNÂMICA!$B$250:$C$311,2,FALSE),"-")</f>
        <v>-</v>
      </c>
      <c r="I191" s="17" t="str">
        <f>IFERROR(VLOOKUP($A191,[1]DiNÂMICA!$B$312:$C$373,2,FALSE),"-")</f>
        <v>-</v>
      </c>
      <c r="J191" s="17" t="str">
        <f>IFERROR(VLOOKUP($A191,[1]DiNÂMICA!$B$374:$C$409,2,FALSE),"-")</f>
        <v>-</v>
      </c>
      <c r="K191" s="17" t="str">
        <f>IFERROR(VLOOKUP($A191,[1]DiNÂMICA!$B$410:$C$464,2,FALSE),"-")</f>
        <v>-</v>
      </c>
      <c r="L191" s="17" t="str">
        <f>IFERROR(VLOOKUP($A191,[1]DiNÂMICA!$B$465:$C$472,2,FALSE),"-")</f>
        <v>-</v>
      </c>
      <c r="M191" s="17" t="str">
        <f>IFERROR(VLOOKUP($A191,[1]DiNÂMICA!$B$473:$C$536,2,FALSE),"-")</f>
        <v>-</v>
      </c>
      <c r="N191" s="18" t="str">
        <f t="shared" si="5"/>
        <v>-</v>
      </c>
      <c r="O191" s="17" t="str">
        <f>IFERROR(VLOOKUP($A191,[1]DiNÂMICA!$B$537:$C$537,2,FALSE),"-")</f>
        <v>-</v>
      </c>
      <c r="P191" s="17" t="str">
        <f>IFERROR(VLOOKUP($A191,[1]DiNÂMICA!$B$538:$C$539,2,FALSE),"-")</f>
        <v>-</v>
      </c>
      <c r="Q191" s="17" t="str">
        <f>IFERROR(VLOOKUP($A191,[1]DiNÂMICA!$B$540:$C$559,2,FALSE),"-")</f>
        <v>-</v>
      </c>
      <c r="R191" s="17" t="str">
        <f>IFERROR(VLOOKUP($A191,[1]DiNÂMICA!$B$560:$C$581,2,FALSE),"-")</f>
        <v>-</v>
      </c>
      <c r="S191" s="17" t="str">
        <f>IFERROR(VLOOKUP($A191,[1]DiNÂMICA!$B$582:$C$584,2,FALSE),"-")</f>
        <v>-</v>
      </c>
      <c r="T191" s="17" t="str">
        <f>IFERROR(VLOOKUP($A191,[1]DiNÂMICA!$B$585:$C$667,2,FALSE),"-")</f>
        <v>-</v>
      </c>
      <c r="U191" s="17" t="str">
        <f>IFERROR(VLOOKUP($A191,[1]DiNÂMICA!$B$668:$C$734,2,FALSE),"-")</f>
        <v>-</v>
      </c>
      <c r="V191" s="17" t="str">
        <f>IFERROR(VLOOKUP($A191,[1]DiNÂMICA!$B$735:$C$916,2,FALSE),"-")</f>
        <v>-</v>
      </c>
      <c r="W191" s="17" t="str">
        <f>IFERROR(VLOOKUP($A191,[1]DiNÂMICA!$B$917:$C$1000,2,FALSE),"-")</f>
        <v>-</v>
      </c>
      <c r="X191" s="17" t="str">
        <f>IFERROR(VLOOKUP($A191,[1]DiNÂMICA!$B$1001:$C$1002,2,FALSE),"-")</f>
        <v>-</v>
      </c>
      <c r="Y191" s="17" t="str">
        <f>IFERROR(VLOOKUP($A191,[1]DiNÂMICA!$B$1003:$C$1007,2,FALSE),"-")</f>
        <v>-</v>
      </c>
      <c r="Z191" s="17" t="str">
        <f>IFERROR(VLOOKUP($A191,[1]DiNÂMICA!$B$1008:$C$1011,2,FALSE),"-")</f>
        <v>-</v>
      </c>
      <c r="AA191" s="17" t="str">
        <f>IFERROR(VLOOKUP($A191,[1]DiNÂMICA!$B$1012:$C$1013,2,FALSE),"-")</f>
        <v>-</v>
      </c>
      <c r="AB191" s="17" t="str">
        <f>IFERROR(VLOOKUP($A191,[1]DiNÂMICA!$B$1014:$C$1021,2,FALSE),"-")</f>
        <v>-</v>
      </c>
      <c r="AC191" s="17" t="str">
        <f>IFERROR(VLOOKUP($A191,[1]DiNÂMICA!$B$1022:$C$1053,2,FALSE),"-")</f>
        <v>-</v>
      </c>
      <c r="AD191" s="17" t="str">
        <f>IFERROR(VLOOKUP($A191,[1]DiNÂMICA!$B$1054:$C$1077,2,FALSE),"-")</f>
        <v>-</v>
      </c>
      <c r="AE191" s="17" t="str">
        <f>IFERROR(VLOOKUP($A191,[1]DiNÂMICA!$B$1078:$C$1109,2,FALSE),"-")</f>
        <v>-</v>
      </c>
    </row>
    <row r="192" spans="1:31" x14ac:dyDescent="0.25">
      <c r="A192" s="9" t="s">
        <v>330</v>
      </c>
      <c r="B192" s="9" t="s">
        <v>330</v>
      </c>
      <c r="C192" s="10" t="s">
        <v>570</v>
      </c>
      <c r="D192" s="17" t="str">
        <f>IFERROR(VLOOKUP($A192,[1]DiNÂMICA!$B$4:$C$47,2,FALSE),"-")</f>
        <v>-</v>
      </c>
      <c r="E192" s="17" t="str">
        <f>IFERROR(VLOOKUP($A192,[1]DiNÂMICA!$B$48:$C$76,2,FALSE),"-")</f>
        <v>-</v>
      </c>
      <c r="F192" s="17" t="str">
        <f>IFERROR(VLOOKUP($A192,[1]DiNÂMICA!$B$77:$C$150,2,FALSE),"-")</f>
        <v>-</v>
      </c>
      <c r="G192" s="17" t="str">
        <f>IFERROR(VLOOKUP($A192,[1]DiNÂMICA!$B$151:$C$249,2,FALSE),"-")</f>
        <v>R1</v>
      </c>
      <c r="H192" s="17" t="str">
        <f>IFERROR(VLOOKUP($A192,[1]DiNÂMICA!$B$250:$C$311,2,FALSE),"-")</f>
        <v>-</v>
      </c>
      <c r="I192" s="17" t="str">
        <f>IFERROR(VLOOKUP($A192,[1]DiNÂMICA!$B$312:$C$373,2,FALSE),"-")</f>
        <v>-</v>
      </c>
      <c r="J192" s="17" t="str">
        <f>IFERROR(VLOOKUP($A192,[1]DiNÂMICA!$B$374:$C$409,2,FALSE),"-")</f>
        <v>-</v>
      </c>
      <c r="K192" s="17" t="str">
        <f>IFERROR(VLOOKUP($A192,[1]DiNÂMICA!$B$410:$C$464,2,FALSE),"-")</f>
        <v>-</v>
      </c>
      <c r="L192" s="17" t="str">
        <f>IFERROR(VLOOKUP($A192,[1]DiNÂMICA!$B$465:$C$472,2,FALSE),"-")</f>
        <v>-</v>
      </c>
      <c r="M192" s="17" t="str">
        <f>IFERROR(VLOOKUP($A192,[1]DiNÂMICA!$B$473:$C$536,2,FALSE),"-")</f>
        <v>-</v>
      </c>
      <c r="N192" s="18" t="str">
        <f t="shared" si="5"/>
        <v>-</v>
      </c>
      <c r="O192" s="17" t="str">
        <f>IFERROR(VLOOKUP($A192,[1]DiNÂMICA!$B$537:$C$537,2,FALSE),"-")</f>
        <v>-</v>
      </c>
      <c r="P192" s="17" t="str">
        <f>IFERROR(VLOOKUP($A192,[1]DiNÂMICA!$B$538:$C$539,2,FALSE),"-")</f>
        <v>R13</v>
      </c>
      <c r="Q192" s="17" t="str">
        <f>IFERROR(VLOOKUP($A192,[1]DiNÂMICA!$B$540:$C$559,2,FALSE),"-")</f>
        <v>-</v>
      </c>
      <c r="R192" s="17" t="str">
        <f>IFERROR(VLOOKUP($A192,[1]DiNÂMICA!$B$560:$C$581,2,FALSE),"-")</f>
        <v>-</v>
      </c>
      <c r="S192" s="17" t="str">
        <f>IFERROR(VLOOKUP($A192,[1]DiNÂMICA!$B$582:$C$584,2,FALSE),"-")</f>
        <v>-</v>
      </c>
      <c r="T192" s="17" t="str">
        <f>IFERROR(VLOOKUP($A192,[1]DiNÂMICA!$B$585:$C$667,2,FALSE),"-")</f>
        <v>-</v>
      </c>
      <c r="U192" s="17" t="str">
        <f>IFERROR(VLOOKUP($A192,[1]DiNÂMICA!$B$668:$C$734,2,FALSE),"-")</f>
        <v>-</v>
      </c>
      <c r="V192" s="17" t="str">
        <f>IFERROR(VLOOKUP($A192,[1]DiNÂMICA!$B$735:$C$916,2,FALSE),"-")</f>
        <v>-</v>
      </c>
      <c r="W192" s="17" t="str">
        <f>IFERROR(VLOOKUP($A192,[1]DiNÂMICA!$B$917:$C$1000,2,FALSE),"-")</f>
        <v>-</v>
      </c>
      <c r="X192" s="17" t="str">
        <f>IFERROR(VLOOKUP($A192,[1]DiNÂMICA!$B$1001:$C$1002,2,FALSE),"-")</f>
        <v>-</v>
      </c>
      <c r="Y192" s="17" t="str">
        <f>IFERROR(VLOOKUP($A192,[1]DiNÂMICA!$B$1003:$C$1007,2,FALSE),"-")</f>
        <v>R13B</v>
      </c>
      <c r="Z192" s="17" t="str">
        <f>IFERROR(VLOOKUP($A192,[1]DiNÂMICA!$B$1008:$C$1011,2,FALSE),"-")</f>
        <v>-</v>
      </c>
      <c r="AA192" s="17" t="str">
        <f>IFERROR(VLOOKUP($A192,[1]DiNÂMICA!$B$1012:$C$1013,2,FALSE),"-")</f>
        <v>-</v>
      </c>
      <c r="AB192" s="17" t="str">
        <f>IFERROR(VLOOKUP($A192,[1]DiNÂMICA!$B$1014:$C$1021,2,FALSE),"-")</f>
        <v>-</v>
      </c>
      <c r="AC192" s="17" t="str">
        <f>IFERROR(VLOOKUP($A192,[1]DiNÂMICA!$B$1022:$C$1053,2,FALSE),"-")</f>
        <v>-</v>
      </c>
      <c r="AD192" s="17" t="str">
        <f>IFERROR(VLOOKUP($A192,[1]DiNÂMICA!$B$1054:$C$1077,2,FALSE),"-")</f>
        <v>-</v>
      </c>
      <c r="AE192" s="17" t="str">
        <f>IFERROR(VLOOKUP($A192,[1]DiNÂMICA!$B$1078:$C$1109,2,FALSE),"-")</f>
        <v>-</v>
      </c>
    </row>
    <row r="193" spans="1:31" x14ac:dyDescent="0.25">
      <c r="A193" s="9" t="s">
        <v>331</v>
      </c>
      <c r="B193" s="9" t="s">
        <v>331</v>
      </c>
      <c r="C193" s="10" t="s">
        <v>571</v>
      </c>
      <c r="D193" s="17" t="str">
        <f>IFERROR(VLOOKUP($A193,[1]DiNÂMICA!$B$4:$C$47,2,FALSE),"-")</f>
        <v>-</v>
      </c>
      <c r="E193" s="17" t="str">
        <f>IFERROR(VLOOKUP($A193,[1]DiNÂMICA!$B$48:$C$76,2,FALSE),"-")</f>
        <v>-</v>
      </c>
      <c r="F193" s="17" t="str">
        <f>IFERROR(VLOOKUP($A193,[1]DiNÂMICA!$B$77:$C$150,2,FALSE),"-")</f>
        <v>-</v>
      </c>
      <c r="G193" s="17" t="str">
        <f>IFERROR(VLOOKUP($A193,[1]DiNÂMICA!$B$151:$C$249,2,FALSE),"-")</f>
        <v>R1/D1</v>
      </c>
      <c r="H193" s="17" t="str">
        <f>IFERROR(VLOOKUP($A193,[1]DiNÂMICA!$B$250:$C$311,2,FALSE),"-")</f>
        <v>-</v>
      </c>
      <c r="I193" s="17" t="str">
        <f>IFERROR(VLOOKUP($A193,[1]DiNÂMICA!$B$312:$C$373,2,FALSE),"-")</f>
        <v>-</v>
      </c>
      <c r="J193" s="17" t="str">
        <f>IFERROR(VLOOKUP($A193,[1]DiNÂMICA!$B$374:$C$409,2,FALSE),"-")</f>
        <v>-</v>
      </c>
      <c r="K193" s="17" t="str">
        <f>IFERROR(VLOOKUP($A193,[1]DiNÂMICA!$B$410:$C$464,2,FALSE),"-")</f>
        <v>-</v>
      </c>
      <c r="L193" s="17" t="str">
        <f>IFERROR(VLOOKUP($A193,[1]DiNÂMICA!$B$465:$C$472,2,FALSE),"-")</f>
        <v>-</v>
      </c>
      <c r="M193" s="17" t="str">
        <f>IFERROR(VLOOKUP($A193,[1]DiNÂMICA!$B$473:$C$536,2,FALSE),"-")</f>
        <v>-</v>
      </c>
      <c r="N193" s="18" t="str">
        <f t="shared" si="5"/>
        <v>-</v>
      </c>
      <c r="O193" s="17" t="str">
        <f>IFERROR(VLOOKUP($A193,[1]DiNÂMICA!$B$537:$C$537,2,FALSE),"-")</f>
        <v>-</v>
      </c>
      <c r="P193" s="17" t="str">
        <f>IFERROR(VLOOKUP($A193,[1]DiNÂMICA!$B$538:$C$539,2,FALSE),"-")</f>
        <v>-</v>
      </c>
      <c r="Q193" s="17" t="str">
        <f>IFERROR(VLOOKUP($A193,[1]DiNÂMICA!$B$540:$C$559,2,FALSE),"-")</f>
        <v>-</v>
      </c>
      <c r="R193" s="17" t="str">
        <f>IFERROR(VLOOKUP($A193,[1]DiNÂMICA!$B$560:$C$581,2,FALSE),"-")</f>
        <v>-</v>
      </c>
      <c r="S193" s="17" t="str">
        <f>IFERROR(VLOOKUP($A193,[1]DiNÂMICA!$B$582:$C$584,2,FALSE),"-")</f>
        <v>-</v>
      </c>
      <c r="T193" s="17" t="str">
        <f>IFERROR(VLOOKUP($A193,[1]DiNÂMICA!$B$585:$C$667,2,FALSE),"-")</f>
        <v>-</v>
      </c>
      <c r="U193" s="17" t="str">
        <f>IFERROR(VLOOKUP($A193,[1]DiNÂMICA!$B$668:$C$734,2,FALSE),"-")</f>
        <v>-</v>
      </c>
      <c r="V193" s="17" t="str">
        <f>IFERROR(VLOOKUP($A193,[1]DiNÂMICA!$B$735:$C$916,2,FALSE),"-")</f>
        <v>-</v>
      </c>
      <c r="W193" s="17" t="str">
        <f>IFERROR(VLOOKUP($A193,[1]DiNÂMICA!$B$917:$C$1000,2,FALSE),"-")</f>
        <v>-</v>
      </c>
      <c r="X193" s="17" t="str">
        <f>IFERROR(VLOOKUP($A193,[1]DiNÂMICA!$B$1001:$C$1002,2,FALSE),"-")</f>
        <v>-</v>
      </c>
      <c r="Y193" s="17" t="str">
        <f>IFERROR(VLOOKUP($A193,[1]DiNÂMICA!$B$1003:$C$1007,2,FALSE),"-")</f>
        <v>-</v>
      </c>
      <c r="Z193" s="17" t="str">
        <f>IFERROR(VLOOKUP($A193,[1]DiNÂMICA!$B$1008:$C$1011,2,FALSE),"-")</f>
        <v>-</v>
      </c>
      <c r="AA193" s="17" t="str">
        <f>IFERROR(VLOOKUP($A193,[1]DiNÂMICA!$B$1012:$C$1013,2,FALSE),"-")</f>
        <v>-</v>
      </c>
      <c r="AB193" s="17" t="str">
        <f>IFERROR(VLOOKUP($A193,[1]DiNÂMICA!$B$1014:$C$1021,2,FALSE),"-")</f>
        <v>-</v>
      </c>
      <c r="AC193" s="17" t="str">
        <f>IFERROR(VLOOKUP($A193,[1]DiNÂMICA!$B$1022:$C$1053,2,FALSE),"-")</f>
        <v>-</v>
      </c>
      <c r="AD193" s="17" t="str">
        <f>IFERROR(VLOOKUP($A193,[1]DiNÂMICA!$B$1054:$C$1077,2,FALSE),"-")</f>
        <v>-</v>
      </c>
      <c r="AE193" s="17" t="str">
        <f>IFERROR(VLOOKUP($A193,[1]DiNÂMICA!$B$1078:$C$1109,2,FALSE),"-")</f>
        <v>-</v>
      </c>
    </row>
    <row r="194" spans="1:31" x14ac:dyDescent="0.25">
      <c r="A194" s="9" t="s">
        <v>332</v>
      </c>
      <c r="B194" s="9" t="s">
        <v>332</v>
      </c>
      <c r="C194" s="10" t="s">
        <v>572</v>
      </c>
      <c r="D194" s="17" t="str">
        <f>IFERROR(VLOOKUP($A194,[1]DiNÂMICA!$B$4:$C$47,2,FALSE),"-")</f>
        <v>-</v>
      </c>
      <c r="E194" s="17" t="str">
        <f>IFERROR(VLOOKUP($A194,[1]DiNÂMICA!$B$48:$C$76,2,FALSE),"-")</f>
        <v>-</v>
      </c>
      <c r="F194" s="17" t="str">
        <f>IFERROR(VLOOKUP($A194,[1]DiNÂMICA!$B$77:$C$150,2,FALSE),"-")</f>
        <v>-</v>
      </c>
      <c r="G194" s="17" t="str">
        <f>IFERROR(VLOOKUP($A194,[1]DiNÂMICA!$B$151:$C$249,2,FALSE),"-")</f>
        <v>R1/D1</v>
      </c>
      <c r="H194" s="17" t="str">
        <f>IFERROR(VLOOKUP($A194,[1]DiNÂMICA!$B$250:$C$311,2,FALSE),"-")</f>
        <v>-</v>
      </c>
      <c r="I194" s="17" t="str">
        <f>IFERROR(VLOOKUP($A194,[1]DiNÂMICA!$B$312:$C$373,2,FALSE),"-")</f>
        <v>-</v>
      </c>
      <c r="J194" s="17" t="str">
        <f>IFERROR(VLOOKUP($A194,[1]DiNÂMICA!$B$374:$C$409,2,FALSE),"-")</f>
        <v>-</v>
      </c>
      <c r="K194" s="17" t="str">
        <f>IFERROR(VLOOKUP($A194,[1]DiNÂMICA!$B$410:$C$464,2,FALSE),"-")</f>
        <v>-</v>
      </c>
      <c r="L194" s="17" t="str">
        <f>IFERROR(VLOOKUP($A194,[1]DiNÂMICA!$B$465:$C$472,2,FALSE),"-")</f>
        <v>-</v>
      </c>
      <c r="M194" s="17" t="str">
        <f>IFERROR(VLOOKUP($A194,[1]DiNÂMICA!$B$473:$C$536,2,FALSE),"-")</f>
        <v>-</v>
      </c>
      <c r="N194" s="18" t="str">
        <f t="shared" si="5"/>
        <v>-</v>
      </c>
      <c r="O194" s="17" t="str">
        <f>IFERROR(VLOOKUP($A194,[1]DiNÂMICA!$B$537:$C$537,2,FALSE),"-")</f>
        <v>-</v>
      </c>
      <c r="P194" s="17" t="str">
        <f>IFERROR(VLOOKUP($A194,[1]DiNÂMICA!$B$538:$C$539,2,FALSE),"-")</f>
        <v>-</v>
      </c>
      <c r="Q194" s="17" t="str">
        <f>IFERROR(VLOOKUP($A194,[1]DiNÂMICA!$B$540:$C$559,2,FALSE),"-")</f>
        <v>-</v>
      </c>
      <c r="R194" s="17" t="str">
        <f>IFERROR(VLOOKUP($A194,[1]DiNÂMICA!$B$560:$C$581,2,FALSE),"-")</f>
        <v>-</v>
      </c>
      <c r="S194" s="17" t="str">
        <f>IFERROR(VLOOKUP($A194,[1]DiNÂMICA!$B$582:$C$584,2,FALSE),"-")</f>
        <v>-</v>
      </c>
      <c r="T194" s="17" t="str">
        <f>IFERROR(VLOOKUP($A194,[1]DiNÂMICA!$B$585:$C$667,2,FALSE),"-")</f>
        <v>-</v>
      </c>
      <c r="U194" s="17" t="str">
        <f>IFERROR(VLOOKUP($A194,[1]DiNÂMICA!$B$668:$C$734,2,FALSE),"-")</f>
        <v>-</v>
      </c>
      <c r="V194" s="17" t="str">
        <f>IFERROR(VLOOKUP($A194,[1]DiNÂMICA!$B$735:$C$916,2,FALSE),"-")</f>
        <v>-</v>
      </c>
      <c r="W194" s="17" t="str">
        <f>IFERROR(VLOOKUP($A194,[1]DiNÂMICA!$B$917:$C$1000,2,FALSE),"-")</f>
        <v>-</v>
      </c>
      <c r="X194" s="17" t="str">
        <f>IFERROR(VLOOKUP($A194,[1]DiNÂMICA!$B$1001:$C$1002,2,FALSE),"-")</f>
        <v>-</v>
      </c>
      <c r="Y194" s="17" t="str">
        <f>IFERROR(VLOOKUP($A194,[1]DiNÂMICA!$B$1003:$C$1007,2,FALSE),"-")</f>
        <v>-</v>
      </c>
      <c r="Z194" s="17" t="str">
        <f>IFERROR(VLOOKUP($A194,[1]DiNÂMICA!$B$1008:$C$1011,2,FALSE),"-")</f>
        <v>-</v>
      </c>
      <c r="AA194" s="17" t="str">
        <f>IFERROR(VLOOKUP($A194,[1]DiNÂMICA!$B$1012:$C$1013,2,FALSE),"-")</f>
        <v>-</v>
      </c>
      <c r="AB194" s="17" t="str">
        <f>IFERROR(VLOOKUP($A194,[1]DiNÂMICA!$B$1014:$C$1021,2,FALSE),"-")</f>
        <v>-</v>
      </c>
      <c r="AC194" s="17" t="str">
        <f>IFERROR(VLOOKUP($A194,[1]DiNÂMICA!$B$1022:$C$1053,2,FALSE),"-")</f>
        <v>-</v>
      </c>
      <c r="AD194" s="17" t="str">
        <f>IFERROR(VLOOKUP($A194,[1]DiNÂMICA!$B$1054:$C$1077,2,FALSE),"-")</f>
        <v>-</v>
      </c>
      <c r="AE194" s="17" t="str">
        <f>IFERROR(VLOOKUP($A194,[1]DiNÂMICA!$B$1078:$C$1109,2,FALSE),"-")</f>
        <v>-</v>
      </c>
    </row>
    <row r="195" spans="1:31" x14ac:dyDescent="0.25">
      <c r="A195" s="9" t="s">
        <v>333</v>
      </c>
      <c r="B195" s="9" t="s">
        <v>333</v>
      </c>
      <c r="C195" s="10" t="s">
        <v>412</v>
      </c>
      <c r="D195" s="17" t="str">
        <f>IFERROR(VLOOKUP($A195,[1]DiNÂMICA!$B$4:$C$47,2,FALSE),"-")</f>
        <v>-</v>
      </c>
      <c r="E195" s="17" t="str">
        <f>IFERROR(VLOOKUP($A195,[1]DiNÂMICA!$B$48:$C$76,2,FALSE),"-")</f>
        <v>-</v>
      </c>
      <c r="F195" s="17" t="str">
        <f>IFERROR(VLOOKUP($A195,[1]DiNÂMICA!$B$77:$C$150,2,FALSE),"-")</f>
        <v>-</v>
      </c>
      <c r="G195" s="17" t="str">
        <f>IFERROR(VLOOKUP($A195,[1]DiNÂMICA!$B$151:$C$249,2,FALSE),"-")</f>
        <v>R1/D1</v>
      </c>
      <c r="H195" s="17" t="str">
        <f>IFERROR(VLOOKUP($A195,[1]DiNÂMICA!$B$250:$C$311,2,FALSE),"-")</f>
        <v>-</v>
      </c>
      <c r="I195" s="17" t="str">
        <f>IFERROR(VLOOKUP($A195,[1]DiNÂMICA!$B$312:$C$373,2,FALSE),"-")</f>
        <v>-</v>
      </c>
      <c r="J195" s="17" t="str">
        <f>IFERROR(VLOOKUP($A195,[1]DiNÂMICA!$B$374:$C$409,2,FALSE),"-")</f>
        <v>-</v>
      </c>
      <c r="K195" s="17" t="str">
        <f>IFERROR(VLOOKUP($A195,[1]DiNÂMICA!$B$410:$C$464,2,FALSE),"-")</f>
        <v>-</v>
      </c>
      <c r="L195" s="17" t="str">
        <f>IFERROR(VLOOKUP($A195,[1]DiNÂMICA!$B$465:$C$472,2,FALSE),"-")</f>
        <v>-</v>
      </c>
      <c r="M195" s="17" t="str">
        <f>IFERROR(VLOOKUP($A195,[1]DiNÂMICA!$B$473:$C$536,2,FALSE),"-")</f>
        <v>-</v>
      </c>
      <c r="N195" s="18" t="str">
        <f t="shared" si="5"/>
        <v>-</v>
      </c>
      <c r="O195" s="17" t="str">
        <f>IFERROR(VLOOKUP($A195,[1]DiNÂMICA!$B$537:$C$537,2,FALSE),"-")</f>
        <v>-</v>
      </c>
      <c r="P195" s="17" t="str">
        <f>IFERROR(VLOOKUP($A195,[1]DiNÂMICA!$B$538:$C$539,2,FALSE),"-")</f>
        <v>-</v>
      </c>
      <c r="Q195" s="17" t="str">
        <f>IFERROR(VLOOKUP($A195,[1]DiNÂMICA!$B$540:$C$559,2,FALSE),"-")</f>
        <v>-</v>
      </c>
      <c r="R195" s="17" t="str">
        <f>IFERROR(VLOOKUP($A195,[1]DiNÂMICA!$B$560:$C$581,2,FALSE),"-")</f>
        <v>-</v>
      </c>
      <c r="S195" s="17" t="str">
        <f>IFERROR(VLOOKUP($A195,[1]DiNÂMICA!$B$582:$C$584,2,FALSE),"-")</f>
        <v>-</v>
      </c>
      <c r="T195" s="17" t="str">
        <f>IFERROR(VLOOKUP($A195,[1]DiNÂMICA!$B$585:$C$667,2,FALSE),"-")</f>
        <v>-</v>
      </c>
      <c r="U195" s="17" t="str">
        <f>IFERROR(VLOOKUP($A195,[1]DiNÂMICA!$B$668:$C$734,2,FALSE),"-")</f>
        <v>-</v>
      </c>
      <c r="V195" s="17" t="str">
        <f>IFERROR(VLOOKUP($A195,[1]DiNÂMICA!$B$735:$C$916,2,FALSE),"-")</f>
        <v>-</v>
      </c>
      <c r="W195" s="17" t="str">
        <f>IFERROR(VLOOKUP($A195,[1]DiNÂMICA!$B$917:$C$1000,2,FALSE),"-")</f>
        <v>-</v>
      </c>
      <c r="X195" s="17" t="str">
        <f>IFERROR(VLOOKUP($A195,[1]DiNÂMICA!$B$1001:$C$1002,2,FALSE),"-")</f>
        <v>-</v>
      </c>
      <c r="Y195" s="17" t="str">
        <f>IFERROR(VLOOKUP($A195,[1]DiNÂMICA!$B$1003:$C$1007,2,FALSE),"-")</f>
        <v>-</v>
      </c>
      <c r="Z195" s="17" t="str">
        <f>IFERROR(VLOOKUP($A195,[1]DiNÂMICA!$B$1008:$C$1011,2,FALSE),"-")</f>
        <v>-</v>
      </c>
      <c r="AA195" s="17" t="str">
        <f>IFERROR(VLOOKUP($A195,[1]DiNÂMICA!$B$1012:$C$1013,2,FALSE),"-")</f>
        <v>-</v>
      </c>
      <c r="AB195" s="17" t="str">
        <f>IFERROR(VLOOKUP($A195,[1]DiNÂMICA!$B$1014:$C$1021,2,FALSE),"-")</f>
        <v>-</v>
      </c>
      <c r="AC195" s="17" t="str">
        <f>IFERROR(VLOOKUP($A195,[1]DiNÂMICA!$B$1022:$C$1053,2,FALSE),"-")</f>
        <v>-</v>
      </c>
      <c r="AD195" s="17" t="str">
        <f>IFERROR(VLOOKUP($A195,[1]DiNÂMICA!$B$1054:$C$1077,2,FALSE),"-")</f>
        <v>-</v>
      </c>
      <c r="AE195" s="17" t="str">
        <f>IFERROR(VLOOKUP($A195,[1]DiNÂMICA!$B$1078:$C$1109,2,FALSE),"-")</f>
        <v>-</v>
      </c>
    </row>
    <row r="196" spans="1:31" x14ac:dyDescent="0.25">
      <c r="A196" s="9" t="s">
        <v>334</v>
      </c>
      <c r="B196" s="9" t="s">
        <v>334</v>
      </c>
      <c r="C196" s="10" t="s">
        <v>573</v>
      </c>
      <c r="D196" s="17" t="str">
        <f>IFERROR(VLOOKUP($A196,[1]DiNÂMICA!$B$4:$C$47,2,FALSE),"-")</f>
        <v>-</v>
      </c>
      <c r="E196" s="17" t="str">
        <f>IFERROR(VLOOKUP($A196,[1]DiNÂMICA!$B$48:$C$76,2,FALSE),"-")</f>
        <v>-</v>
      </c>
      <c r="F196" s="17" t="str">
        <f>IFERROR(VLOOKUP($A196,[1]DiNÂMICA!$B$77:$C$150,2,FALSE),"-")</f>
        <v>-</v>
      </c>
      <c r="G196" s="17" t="str">
        <f>IFERROR(VLOOKUP($A196,[1]DiNÂMICA!$B$151:$C$249,2,FALSE),"-")</f>
        <v>R1/D1</v>
      </c>
      <c r="H196" s="17" t="str">
        <f>IFERROR(VLOOKUP($A196,[1]DiNÂMICA!$B$250:$C$311,2,FALSE),"-")</f>
        <v>-</v>
      </c>
      <c r="I196" s="17" t="str">
        <f>IFERROR(VLOOKUP($A196,[1]DiNÂMICA!$B$312:$C$373,2,FALSE),"-")</f>
        <v>-</v>
      </c>
      <c r="J196" s="17" t="str">
        <f>IFERROR(VLOOKUP($A196,[1]DiNÂMICA!$B$374:$C$409,2,FALSE),"-")</f>
        <v>-</v>
      </c>
      <c r="K196" s="17" t="str">
        <f>IFERROR(VLOOKUP($A196,[1]DiNÂMICA!$B$410:$C$464,2,FALSE),"-")</f>
        <v>-</v>
      </c>
      <c r="L196" s="17" t="str">
        <f>IFERROR(VLOOKUP($A196,[1]DiNÂMICA!$B$465:$C$472,2,FALSE),"-")</f>
        <v>-</v>
      </c>
      <c r="M196" s="17" t="str">
        <f>IFERROR(VLOOKUP($A196,[1]DiNÂMICA!$B$473:$C$536,2,FALSE),"-")</f>
        <v>-</v>
      </c>
      <c r="N196" s="18" t="str">
        <f t="shared" si="5"/>
        <v>-</v>
      </c>
      <c r="O196" s="17" t="str">
        <f>IFERROR(VLOOKUP($A196,[1]DiNÂMICA!$B$537:$C$537,2,FALSE),"-")</f>
        <v>-</v>
      </c>
      <c r="P196" s="17" t="str">
        <f>IFERROR(VLOOKUP($A196,[1]DiNÂMICA!$B$538:$C$539,2,FALSE),"-")</f>
        <v>-</v>
      </c>
      <c r="Q196" s="17" t="str">
        <f>IFERROR(VLOOKUP($A196,[1]DiNÂMICA!$B$540:$C$559,2,FALSE),"-")</f>
        <v>-</v>
      </c>
      <c r="R196" s="17" t="str">
        <f>IFERROR(VLOOKUP($A196,[1]DiNÂMICA!$B$560:$C$581,2,FALSE),"-")</f>
        <v>-</v>
      </c>
      <c r="S196" s="17" t="str">
        <f>IFERROR(VLOOKUP($A196,[1]DiNÂMICA!$B$582:$C$584,2,FALSE),"-")</f>
        <v>-</v>
      </c>
      <c r="T196" s="17" t="str">
        <f>IFERROR(VLOOKUP($A196,[1]DiNÂMICA!$B$585:$C$667,2,FALSE),"-")</f>
        <v>-</v>
      </c>
      <c r="U196" s="17" t="str">
        <f>IFERROR(VLOOKUP($A196,[1]DiNÂMICA!$B$668:$C$734,2,FALSE),"-")</f>
        <v>-</v>
      </c>
      <c r="V196" s="17" t="str">
        <f>IFERROR(VLOOKUP($A196,[1]DiNÂMICA!$B$735:$C$916,2,FALSE),"-")</f>
        <v>-</v>
      </c>
      <c r="W196" s="17" t="str">
        <f>IFERROR(VLOOKUP($A196,[1]DiNÂMICA!$B$917:$C$1000,2,FALSE),"-")</f>
        <v>-</v>
      </c>
      <c r="X196" s="17" t="str">
        <f>IFERROR(VLOOKUP($A196,[1]DiNÂMICA!$B$1001:$C$1002,2,FALSE),"-")</f>
        <v>-</v>
      </c>
      <c r="Y196" s="17" t="str">
        <f>IFERROR(VLOOKUP($A196,[1]DiNÂMICA!$B$1003:$C$1007,2,FALSE),"-")</f>
        <v>-</v>
      </c>
      <c r="Z196" s="17" t="str">
        <f>IFERROR(VLOOKUP($A196,[1]DiNÂMICA!$B$1008:$C$1011,2,FALSE),"-")</f>
        <v>-</v>
      </c>
      <c r="AA196" s="17" t="str">
        <f>IFERROR(VLOOKUP($A196,[1]DiNÂMICA!$B$1012:$C$1013,2,FALSE),"-")</f>
        <v>-</v>
      </c>
      <c r="AB196" s="17" t="str">
        <f>IFERROR(VLOOKUP($A196,[1]DiNÂMICA!$B$1014:$C$1021,2,FALSE),"-")</f>
        <v>-</v>
      </c>
      <c r="AC196" s="17" t="str">
        <f>IFERROR(VLOOKUP($A196,[1]DiNÂMICA!$B$1022:$C$1053,2,FALSE),"-")</f>
        <v>-</v>
      </c>
      <c r="AD196" s="17" t="str">
        <f>IFERROR(VLOOKUP($A196,[1]DiNÂMICA!$B$1054:$C$1077,2,FALSE),"-")</f>
        <v>-</v>
      </c>
      <c r="AE196" s="17" t="str">
        <f>IFERROR(VLOOKUP($A196,[1]DiNÂMICA!$B$1078:$C$1109,2,FALSE),"-")</f>
        <v>-</v>
      </c>
    </row>
    <row r="197" spans="1:31" x14ac:dyDescent="0.25">
      <c r="A197" s="9" t="s">
        <v>335</v>
      </c>
      <c r="B197" s="9" t="s">
        <v>335</v>
      </c>
      <c r="C197" s="10" t="s">
        <v>574</v>
      </c>
      <c r="D197" s="17" t="str">
        <f>IFERROR(VLOOKUP($A197,[1]DiNÂMICA!$B$4:$C$47,2,FALSE),"-")</f>
        <v>-</v>
      </c>
      <c r="E197" s="17" t="str">
        <f>IFERROR(VLOOKUP($A197,[1]DiNÂMICA!$B$48:$C$76,2,FALSE),"-")</f>
        <v>-</v>
      </c>
      <c r="F197" s="17" t="str">
        <f>IFERROR(VLOOKUP($A197,[1]DiNÂMICA!$B$77:$C$150,2,FALSE),"-")</f>
        <v>-</v>
      </c>
      <c r="G197" s="17" t="str">
        <f>IFERROR(VLOOKUP($A197,[1]DiNÂMICA!$B$151:$C$249,2,FALSE),"-")</f>
        <v>D1</v>
      </c>
      <c r="H197" s="17" t="str">
        <f>IFERROR(VLOOKUP($A197,[1]DiNÂMICA!$B$250:$C$311,2,FALSE),"-")</f>
        <v>-</v>
      </c>
      <c r="I197" s="17" t="str">
        <f>IFERROR(VLOOKUP($A197,[1]DiNÂMICA!$B$312:$C$373,2,FALSE),"-")</f>
        <v>-</v>
      </c>
      <c r="J197" s="17" t="str">
        <f>IFERROR(VLOOKUP($A197,[1]DiNÂMICA!$B$374:$C$409,2,FALSE),"-")</f>
        <v>-</v>
      </c>
      <c r="K197" s="17" t="str">
        <f>IFERROR(VLOOKUP($A197,[1]DiNÂMICA!$B$410:$C$464,2,FALSE),"-")</f>
        <v>-</v>
      </c>
      <c r="L197" s="17" t="str">
        <f>IFERROR(VLOOKUP($A197,[1]DiNÂMICA!$B$465:$C$472,2,FALSE),"-")</f>
        <v>-</v>
      </c>
      <c r="M197" s="17" t="str">
        <f>IFERROR(VLOOKUP($A197,[1]DiNÂMICA!$B$473:$C$536,2,FALSE),"-")</f>
        <v>-</v>
      </c>
      <c r="N197" s="18" t="str">
        <f t="shared" si="5"/>
        <v>-</v>
      </c>
      <c r="O197" s="17" t="str">
        <f>IFERROR(VLOOKUP($A197,[1]DiNÂMICA!$B$537:$C$537,2,FALSE),"-")</f>
        <v>-</v>
      </c>
      <c r="P197" s="17" t="str">
        <f>IFERROR(VLOOKUP($A197,[1]DiNÂMICA!$B$538:$C$539,2,FALSE),"-")</f>
        <v>-</v>
      </c>
      <c r="Q197" s="17" t="str">
        <f>IFERROR(VLOOKUP($A197,[1]DiNÂMICA!$B$540:$C$559,2,FALSE),"-")</f>
        <v>-</v>
      </c>
      <c r="R197" s="17" t="str">
        <f>IFERROR(VLOOKUP($A197,[1]DiNÂMICA!$B$560:$C$581,2,FALSE),"-")</f>
        <v>-</v>
      </c>
      <c r="S197" s="17" t="str">
        <f>IFERROR(VLOOKUP($A197,[1]DiNÂMICA!$B$582:$C$584,2,FALSE),"-")</f>
        <v>-</v>
      </c>
      <c r="T197" s="17" t="str">
        <f>IFERROR(VLOOKUP($A197,[1]DiNÂMICA!$B$585:$C$667,2,FALSE),"-")</f>
        <v>-</v>
      </c>
      <c r="U197" s="17" t="str">
        <f>IFERROR(VLOOKUP($A197,[1]DiNÂMICA!$B$668:$C$734,2,FALSE),"-")</f>
        <v>-</v>
      </c>
      <c r="V197" s="17" t="str">
        <f>IFERROR(VLOOKUP($A197,[1]DiNÂMICA!$B$735:$C$916,2,FALSE),"-")</f>
        <v>-</v>
      </c>
      <c r="W197" s="17" t="str">
        <f>IFERROR(VLOOKUP($A197,[1]DiNÂMICA!$B$917:$C$1000,2,FALSE),"-")</f>
        <v>-</v>
      </c>
      <c r="X197" s="17" t="str">
        <f>IFERROR(VLOOKUP($A197,[1]DiNÂMICA!$B$1001:$C$1002,2,FALSE),"-")</f>
        <v>-</v>
      </c>
      <c r="Y197" s="17" t="str">
        <f>IFERROR(VLOOKUP($A197,[1]DiNÂMICA!$B$1003:$C$1007,2,FALSE),"-")</f>
        <v>-</v>
      </c>
      <c r="Z197" s="17" t="str">
        <f>IFERROR(VLOOKUP($A197,[1]DiNÂMICA!$B$1008:$C$1011,2,FALSE),"-")</f>
        <v>-</v>
      </c>
      <c r="AA197" s="17" t="str">
        <f>IFERROR(VLOOKUP($A197,[1]DiNÂMICA!$B$1012:$C$1013,2,FALSE),"-")</f>
        <v>-</v>
      </c>
      <c r="AB197" s="17" t="str">
        <f>IFERROR(VLOOKUP($A197,[1]DiNÂMICA!$B$1014:$C$1021,2,FALSE),"-")</f>
        <v>-</v>
      </c>
      <c r="AC197" s="17" t="str">
        <f>IFERROR(VLOOKUP($A197,[1]DiNÂMICA!$B$1022:$C$1053,2,FALSE),"-")</f>
        <v>-</v>
      </c>
      <c r="AD197" s="17" t="str">
        <f>IFERROR(VLOOKUP($A197,[1]DiNÂMICA!$B$1054:$C$1077,2,FALSE),"-")</f>
        <v>-</v>
      </c>
      <c r="AE197" s="17" t="str">
        <f>IFERROR(VLOOKUP($A197,[1]DiNÂMICA!$B$1078:$C$1109,2,FALSE),"-")</f>
        <v>-</v>
      </c>
    </row>
    <row r="198" spans="1:31" x14ac:dyDescent="0.25">
      <c r="A198" s="9" t="s">
        <v>336</v>
      </c>
      <c r="B198" s="9" t="s">
        <v>336</v>
      </c>
      <c r="C198" s="10" t="s">
        <v>412</v>
      </c>
      <c r="D198" s="17" t="str">
        <f>IFERROR(VLOOKUP($A198,[1]DiNÂMICA!$B$4:$C$47,2,FALSE),"-")</f>
        <v>-</v>
      </c>
      <c r="E198" s="17" t="str">
        <f>IFERROR(VLOOKUP($A198,[1]DiNÂMICA!$B$48:$C$76,2,FALSE),"-")</f>
        <v>-</v>
      </c>
      <c r="F198" s="17" t="str">
        <f>IFERROR(VLOOKUP($A198,[1]DiNÂMICA!$B$77:$C$150,2,FALSE),"-")</f>
        <v>-</v>
      </c>
      <c r="G198" s="17" t="str">
        <f>IFERROR(VLOOKUP($A198,[1]DiNÂMICA!$B$151:$C$249,2,FALSE),"-")</f>
        <v>R1/D1</v>
      </c>
      <c r="H198" s="17" t="str">
        <f>IFERROR(VLOOKUP($A198,[1]DiNÂMICA!$B$250:$C$311,2,FALSE),"-")</f>
        <v>-</v>
      </c>
      <c r="I198" s="17" t="str">
        <f>IFERROR(VLOOKUP($A198,[1]DiNÂMICA!$B$312:$C$373,2,FALSE),"-")</f>
        <v>-</v>
      </c>
      <c r="J198" s="17" t="str">
        <f>IFERROR(VLOOKUP($A198,[1]DiNÂMICA!$B$374:$C$409,2,FALSE),"-")</f>
        <v>-</v>
      </c>
      <c r="K198" s="17" t="str">
        <f>IFERROR(VLOOKUP($A198,[1]DiNÂMICA!$B$410:$C$464,2,FALSE),"-")</f>
        <v>-</v>
      </c>
      <c r="L198" s="17" t="str">
        <f>IFERROR(VLOOKUP($A198,[1]DiNÂMICA!$B$465:$C$472,2,FALSE),"-")</f>
        <v>-</v>
      </c>
      <c r="M198" s="17" t="str">
        <f>IFERROR(VLOOKUP($A198,[1]DiNÂMICA!$B$473:$C$536,2,FALSE),"-")</f>
        <v>-</v>
      </c>
      <c r="N198" s="18" t="str">
        <f t="shared" si="5"/>
        <v>-</v>
      </c>
      <c r="O198" s="17" t="str">
        <f>IFERROR(VLOOKUP($A198,[1]DiNÂMICA!$B$537:$C$537,2,FALSE),"-")</f>
        <v>-</v>
      </c>
      <c r="P198" s="17" t="str">
        <f>IFERROR(VLOOKUP($A198,[1]DiNÂMICA!$B$538:$C$539,2,FALSE),"-")</f>
        <v>-</v>
      </c>
      <c r="Q198" s="17" t="str">
        <f>IFERROR(VLOOKUP($A198,[1]DiNÂMICA!$B$540:$C$559,2,FALSE),"-")</f>
        <v>-</v>
      </c>
      <c r="R198" s="17" t="str">
        <f>IFERROR(VLOOKUP($A198,[1]DiNÂMICA!$B$560:$C$581,2,FALSE),"-")</f>
        <v>-</v>
      </c>
      <c r="S198" s="17" t="str">
        <f>IFERROR(VLOOKUP($A198,[1]DiNÂMICA!$B$582:$C$584,2,FALSE),"-")</f>
        <v>-</v>
      </c>
      <c r="T198" s="17" t="str">
        <f>IFERROR(VLOOKUP($A198,[1]DiNÂMICA!$B$585:$C$667,2,FALSE),"-")</f>
        <v>-</v>
      </c>
      <c r="U198" s="17" t="str">
        <f>IFERROR(VLOOKUP($A198,[1]DiNÂMICA!$B$668:$C$734,2,FALSE),"-")</f>
        <v>-</v>
      </c>
      <c r="V198" s="17" t="str">
        <f>IFERROR(VLOOKUP($A198,[1]DiNÂMICA!$B$735:$C$916,2,FALSE),"-")</f>
        <v>-</v>
      </c>
      <c r="W198" s="17" t="str">
        <f>IFERROR(VLOOKUP($A198,[1]DiNÂMICA!$B$917:$C$1000,2,FALSE),"-")</f>
        <v>-</v>
      </c>
      <c r="X198" s="17" t="str">
        <f>IFERROR(VLOOKUP($A198,[1]DiNÂMICA!$B$1001:$C$1002,2,FALSE),"-")</f>
        <v>-</v>
      </c>
      <c r="Y198" s="17" t="str">
        <f>IFERROR(VLOOKUP($A198,[1]DiNÂMICA!$B$1003:$C$1007,2,FALSE),"-")</f>
        <v>-</v>
      </c>
      <c r="Z198" s="17" t="str">
        <f>IFERROR(VLOOKUP($A198,[1]DiNÂMICA!$B$1008:$C$1011,2,FALSE),"-")</f>
        <v>-</v>
      </c>
      <c r="AA198" s="17" t="str">
        <f>IFERROR(VLOOKUP($A198,[1]DiNÂMICA!$B$1012:$C$1013,2,FALSE),"-")</f>
        <v>-</v>
      </c>
      <c r="AB198" s="17" t="str">
        <f>IFERROR(VLOOKUP($A198,[1]DiNÂMICA!$B$1014:$C$1021,2,FALSE),"-")</f>
        <v>-</v>
      </c>
      <c r="AC198" s="17" t="str">
        <f>IFERROR(VLOOKUP($A198,[1]DiNÂMICA!$B$1022:$C$1053,2,FALSE),"-")</f>
        <v>-</v>
      </c>
      <c r="AD198" s="17" t="str">
        <f>IFERROR(VLOOKUP($A198,[1]DiNÂMICA!$B$1054:$C$1077,2,FALSE),"-")</f>
        <v>-</v>
      </c>
      <c r="AE198" s="17" t="str">
        <f>IFERROR(VLOOKUP($A198,[1]DiNÂMICA!$B$1078:$C$1109,2,FALSE),"-")</f>
        <v>-</v>
      </c>
    </row>
    <row r="199" spans="1:31" x14ac:dyDescent="0.25">
      <c r="A199" s="9" t="s">
        <v>337</v>
      </c>
      <c r="B199" s="9" t="s">
        <v>337</v>
      </c>
      <c r="C199" s="10" t="s">
        <v>575</v>
      </c>
      <c r="D199" s="17" t="str">
        <f>IFERROR(VLOOKUP($A199,[1]DiNÂMICA!$B$4:$C$47,2,FALSE),"-")</f>
        <v>-</v>
      </c>
      <c r="E199" s="17" t="str">
        <f>IFERROR(VLOOKUP($A199,[1]DiNÂMICA!$B$48:$C$76,2,FALSE),"-")</f>
        <v>-</v>
      </c>
      <c r="F199" s="17" t="str">
        <f>IFERROR(VLOOKUP($A199,[1]DiNÂMICA!$B$77:$C$150,2,FALSE),"-")</f>
        <v>-</v>
      </c>
      <c r="G199" s="17" t="str">
        <f>IFERROR(VLOOKUP($A199,[1]DiNÂMICA!$B$151:$C$249,2,FALSE),"-")</f>
        <v>R1</v>
      </c>
      <c r="H199" s="17" t="str">
        <f>IFERROR(VLOOKUP($A199,[1]DiNÂMICA!$B$250:$C$311,2,FALSE),"-")</f>
        <v>-</v>
      </c>
      <c r="I199" s="17" t="str">
        <f>IFERROR(VLOOKUP($A199,[1]DiNÂMICA!$B$312:$C$373,2,FALSE),"-")</f>
        <v>-</v>
      </c>
      <c r="J199" s="17" t="str">
        <f>IFERROR(VLOOKUP($A199,[1]DiNÂMICA!$B$374:$C$409,2,FALSE),"-")</f>
        <v>-</v>
      </c>
      <c r="K199" s="17" t="str">
        <f>IFERROR(VLOOKUP($A199,[1]DiNÂMICA!$B$410:$C$464,2,FALSE),"-")</f>
        <v>R13D</v>
      </c>
      <c r="L199" s="17" t="str">
        <f>IFERROR(VLOOKUP($A199,[1]DiNÂMICA!$B$465:$C$472,2,FALSE),"-")</f>
        <v>-</v>
      </c>
      <c r="M199" s="17" t="str">
        <f>IFERROR(VLOOKUP($A199,[1]DiNÂMICA!$B$473:$C$536,2,FALSE),"-")</f>
        <v>-</v>
      </c>
      <c r="N199" s="18" t="str">
        <f t="shared" si="5"/>
        <v>-</v>
      </c>
      <c r="O199" s="17" t="str">
        <f>IFERROR(VLOOKUP($A199,[1]DiNÂMICA!$B$537:$C$537,2,FALSE),"-")</f>
        <v>-</v>
      </c>
      <c r="P199" s="17" t="str">
        <f>IFERROR(VLOOKUP($A199,[1]DiNÂMICA!$B$538:$C$539,2,FALSE),"-")</f>
        <v>-</v>
      </c>
      <c r="Q199" s="17" t="str">
        <f>IFERROR(VLOOKUP($A199,[1]DiNÂMICA!$B$540:$C$559,2,FALSE),"-")</f>
        <v>-</v>
      </c>
      <c r="R199" s="17" t="str">
        <f>IFERROR(VLOOKUP($A199,[1]DiNÂMICA!$B$560:$C$581,2,FALSE),"-")</f>
        <v>-</v>
      </c>
      <c r="S199" s="17" t="str">
        <f>IFERROR(VLOOKUP($A199,[1]DiNÂMICA!$B$582:$C$584,2,FALSE),"-")</f>
        <v>-</v>
      </c>
      <c r="T199" s="17" t="str">
        <f>IFERROR(VLOOKUP($A199,[1]DiNÂMICA!$B$585:$C$667,2,FALSE),"-")</f>
        <v>R13C</v>
      </c>
      <c r="U199" s="17" t="str">
        <f>IFERROR(VLOOKUP($A199,[1]DiNÂMICA!$B$668:$C$734,2,FALSE),"-")</f>
        <v>-</v>
      </c>
      <c r="V199" s="17" t="str">
        <f>IFERROR(VLOOKUP($A199,[1]DiNÂMICA!$B$735:$C$916,2,FALSE),"-")</f>
        <v>R13B/R13C</v>
      </c>
      <c r="W199" s="17" t="str">
        <f>IFERROR(VLOOKUP($A199,[1]DiNÂMICA!$B$917:$C$1000,2,FALSE),"-")</f>
        <v>R13B/R13C</v>
      </c>
      <c r="X199" s="17" t="str">
        <f>IFERROR(VLOOKUP($A199,[1]DiNÂMICA!$B$1001:$C$1002,2,FALSE),"-")</f>
        <v>-</v>
      </c>
      <c r="Y199" s="17" t="str">
        <f>IFERROR(VLOOKUP($A199,[1]DiNÂMICA!$B$1003:$C$1007,2,FALSE),"-")</f>
        <v>-</v>
      </c>
      <c r="Z199" s="17" t="str">
        <f>IFERROR(VLOOKUP($A199,[1]DiNÂMICA!$B$1008:$C$1011,2,FALSE),"-")</f>
        <v>-</v>
      </c>
      <c r="AA199" s="17" t="str">
        <f>IFERROR(VLOOKUP($A199,[1]DiNÂMICA!$B$1012:$C$1013,2,FALSE),"-")</f>
        <v>-</v>
      </c>
      <c r="AB199" s="17" t="str">
        <f>IFERROR(VLOOKUP($A199,[1]DiNÂMICA!$B$1014:$C$1021,2,FALSE),"-")</f>
        <v>-</v>
      </c>
      <c r="AC199" s="17" t="str">
        <f>IFERROR(VLOOKUP($A199,[1]DiNÂMICA!$B$1022:$C$1053,2,FALSE),"-")</f>
        <v>-</v>
      </c>
      <c r="AD199" s="17" t="str">
        <f>IFERROR(VLOOKUP($A199,[1]DiNÂMICA!$B$1054:$C$1077,2,FALSE),"-")</f>
        <v>-</v>
      </c>
      <c r="AE199" s="17" t="str">
        <f>IFERROR(VLOOKUP($A199,[1]DiNÂMICA!$B$1078:$C$1109,2,FALSE),"-")</f>
        <v>-</v>
      </c>
    </row>
    <row r="200" spans="1:31" x14ac:dyDescent="0.25">
      <c r="A200" s="9" t="s">
        <v>338</v>
      </c>
      <c r="B200" s="9" t="s">
        <v>338</v>
      </c>
      <c r="C200" s="10" t="s">
        <v>488</v>
      </c>
      <c r="D200" s="17" t="str">
        <f>IFERROR(VLOOKUP($A200,[1]DiNÂMICA!$B$4:$C$47,2,FALSE),"-")</f>
        <v>R12B</v>
      </c>
      <c r="E200" s="17" t="str">
        <f>IFERROR(VLOOKUP($A200,[1]DiNÂMICA!$B$48:$C$76,2,FALSE),"-")</f>
        <v>R13D</v>
      </c>
      <c r="F200" s="17" t="str">
        <f>IFERROR(VLOOKUP($A200,[1]DiNÂMICA!$B$77:$C$150,2,FALSE),"-")</f>
        <v>-</v>
      </c>
      <c r="G200" s="17" t="str">
        <f>IFERROR(VLOOKUP($A200,[1]DiNÂMICA!$B$151:$C$249,2,FALSE),"-")</f>
        <v>-</v>
      </c>
      <c r="H200" s="17" t="str">
        <f>IFERROR(VLOOKUP($A200,[1]DiNÂMICA!$B$250:$C$311,2,FALSE),"-")</f>
        <v>-</v>
      </c>
      <c r="I200" s="17" t="str">
        <f>IFERROR(VLOOKUP($A200,[1]DiNÂMICA!$B$312:$C$373,2,FALSE),"-")</f>
        <v>-</v>
      </c>
      <c r="J200" s="17" t="str">
        <f>IFERROR(VLOOKUP($A200,[1]DiNÂMICA!$B$374:$C$409,2,FALSE),"-")</f>
        <v>-</v>
      </c>
      <c r="K200" s="17" t="str">
        <f>IFERROR(VLOOKUP($A200,[1]DiNÂMICA!$B$410:$C$464,2,FALSE),"-")</f>
        <v>R13D</v>
      </c>
      <c r="L200" s="17" t="str">
        <f>IFERROR(VLOOKUP($A200,[1]DiNÂMICA!$B$465:$C$472,2,FALSE),"-")</f>
        <v>-</v>
      </c>
      <c r="M200" s="17" t="str">
        <f>IFERROR(VLOOKUP($A200,[1]DiNÂMICA!$B$473:$C$536,2,FALSE),"-")</f>
        <v>-</v>
      </c>
      <c r="N200" s="18" t="str">
        <f t="shared" si="5"/>
        <v>-</v>
      </c>
      <c r="O200" s="17" t="str">
        <f>IFERROR(VLOOKUP($A200,[1]DiNÂMICA!$B$537:$C$537,2,FALSE),"-")</f>
        <v>-</v>
      </c>
      <c r="P200" s="17" t="str">
        <f>IFERROR(VLOOKUP($A200,[1]DiNÂMICA!$B$538:$C$539,2,FALSE),"-")</f>
        <v>-</v>
      </c>
      <c r="Q200" s="17" t="str">
        <f>IFERROR(VLOOKUP($A200,[1]DiNÂMICA!$B$540:$C$559,2,FALSE),"-")</f>
        <v>-</v>
      </c>
      <c r="R200" s="17" t="str">
        <f>IFERROR(VLOOKUP($A200,[1]DiNÂMICA!$B$560:$C$581,2,FALSE),"-")</f>
        <v>-</v>
      </c>
      <c r="S200" s="17" t="str">
        <f>IFERROR(VLOOKUP($A200,[1]DiNÂMICA!$B$582:$C$584,2,FALSE),"-")</f>
        <v>-</v>
      </c>
      <c r="T200" s="17" t="str">
        <f>IFERROR(VLOOKUP($A200,[1]DiNÂMICA!$B$585:$C$667,2,FALSE),"-")</f>
        <v>R13C</v>
      </c>
      <c r="U200" s="17" t="str">
        <f>IFERROR(VLOOKUP($A200,[1]DiNÂMICA!$B$668:$C$734,2,FALSE),"-")</f>
        <v>R13C</v>
      </c>
      <c r="V200" s="17" t="str">
        <f>IFERROR(VLOOKUP($A200,[1]DiNÂMICA!$B$735:$C$916,2,FALSE),"-")</f>
        <v>R13B/R13C</v>
      </c>
      <c r="W200" s="17" t="str">
        <f>IFERROR(VLOOKUP($A200,[1]DiNÂMICA!$B$917:$C$1000,2,FALSE),"-")</f>
        <v>R13B/R13C</v>
      </c>
      <c r="X200" s="17" t="str">
        <f>IFERROR(VLOOKUP($A200,[1]DiNÂMICA!$B$1001:$C$1002,2,FALSE),"-")</f>
        <v>-</v>
      </c>
      <c r="Y200" s="17" t="str">
        <f>IFERROR(VLOOKUP($A200,[1]DiNÂMICA!$B$1003:$C$1007,2,FALSE),"-")</f>
        <v>-</v>
      </c>
      <c r="Z200" s="17" t="str">
        <f>IFERROR(VLOOKUP($A200,[1]DiNÂMICA!$B$1008:$C$1011,2,FALSE),"-")</f>
        <v>-</v>
      </c>
      <c r="AA200" s="17" t="str">
        <f>IFERROR(VLOOKUP($A200,[1]DiNÂMICA!$B$1012:$C$1013,2,FALSE),"-")</f>
        <v>-</v>
      </c>
      <c r="AB200" s="17" t="str">
        <f>IFERROR(VLOOKUP($A200,[1]DiNÂMICA!$B$1014:$C$1021,2,FALSE),"-")</f>
        <v>-</v>
      </c>
      <c r="AC200" s="17" t="str">
        <f>IFERROR(VLOOKUP($A200,[1]DiNÂMICA!$B$1022:$C$1053,2,FALSE),"-")</f>
        <v>R13B/R13C</v>
      </c>
      <c r="AD200" s="17" t="str">
        <f>IFERROR(VLOOKUP($A200,[1]DiNÂMICA!$B$1054:$C$1077,2,FALSE),"-")</f>
        <v>-</v>
      </c>
      <c r="AE200" s="17" t="str">
        <f>IFERROR(VLOOKUP($A200,[1]DiNÂMICA!$B$1078:$C$1109,2,FALSE),"-")</f>
        <v>R12B/R13B</v>
      </c>
    </row>
    <row r="201" spans="1:31" x14ac:dyDescent="0.25">
      <c r="A201" s="9" t="s">
        <v>339</v>
      </c>
      <c r="B201" s="9" t="s">
        <v>339</v>
      </c>
      <c r="C201" s="10" t="s">
        <v>489</v>
      </c>
      <c r="D201" s="17" t="str">
        <f>IFERROR(VLOOKUP($A201,[1]DiNÂMICA!$B$4:$C$47,2,FALSE),"-")</f>
        <v>R13B</v>
      </c>
      <c r="E201" s="17" t="str">
        <f>IFERROR(VLOOKUP($A201,[1]DiNÂMICA!$B$48:$C$76,2,FALSE),"-")</f>
        <v>R13D</v>
      </c>
      <c r="F201" s="17" t="str">
        <f>IFERROR(VLOOKUP($A201,[1]DiNÂMICA!$B$77:$C$150,2,FALSE),"-")</f>
        <v>-</v>
      </c>
      <c r="G201" s="17" t="str">
        <f>IFERROR(VLOOKUP($A201,[1]DiNÂMICA!$B$151:$C$249,2,FALSE),"-")</f>
        <v>-</v>
      </c>
      <c r="H201" s="17" t="str">
        <f>IFERROR(VLOOKUP($A201,[1]DiNÂMICA!$B$250:$C$311,2,FALSE),"-")</f>
        <v>-</v>
      </c>
      <c r="I201" s="17" t="str">
        <f>IFERROR(VLOOKUP($A201,[1]DiNÂMICA!$B$312:$C$373,2,FALSE),"-")</f>
        <v>-</v>
      </c>
      <c r="J201" s="17" t="str">
        <f>IFERROR(VLOOKUP($A201,[1]DiNÂMICA!$B$374:$C$409,2,FALSE),"-")</f>
        <v>-</v>
      </c>
      <c r="K201" s="17" t="str">
        <f>IFERROR(VLOOKUP($A201,[1]DiNÂMICA!$B$410:$C$464,2,FALSE),"-")</f>
        <v>R13D</v>
      </c>
      <c r="L201" s="17" t="str">
        <f>IFERROR(VLOOKUP($A201,[1]DiNÂMICA!$B$465:$C$472,2,FALSE),"-")</f>
        <v>-</v>
      </c>
      <c r="M201" s="17" t="str">
        <f>IFERROR(VLOOKUP($A201,[1]DiNÂMICA!$B$473:$C$536,2,FALSE),"-")</f>
        <v>-</v>
      </c>
      <c r="N201" s="18" t="str">
        <f t="shared" si="5"/>
        <v>-</v>
      </c>
      <c r="O201" s="17" t="str">
        <f>IFERROR(VLOOKUP($A201,[1]DiNÂMICA!$B$537:$C$537,2,FALSE),"-")</f>
        <v>-</v>
      </c>
      <c r="P201" s="17" t="str">
        <f>IFERROR(VLOOKUP($A201,[1]DiNÂMICA!$B$538:$C$539,2,FALSE),"-")</f>
        <v>-</v>
      </c>
      <c r="Q201" s="17" t="str">
        <f>IFERROR(VLOOKUP($A201,[1]DiNÂMICA!$B$540:$C$559,2,FALSE),"-")</f>
        <v>-</v>
      </c>
      <c r="R201" s="17" t="str">
        <f>IFERROR(VLOOKUP($A201,[1]DiNÂMICA!$B$560:$C$581,2,FALSE),"-")</f>
        <v>-</v>
      </c>
      <c r="S201" s="17" t="str">
        <f>IFERROR(VLOOKUP($A201,[1]DiNÂMICA!$B$582:$C$584,2,FALSE),"-")</f>
        <v>-</v>
      </c>
      <c r="T201" s="17" t="str">
        <f>IFERROR(VLOOKUP($A201,[1]DiNÂMICA!$B$585:$C$667,2,FALSE),"-")</f>
        <v>R13D</v>
      </c>
      <c r="U201" s="17" t="str">
        <f>IFERROR(VLOOKUP($A201,[1]DiNÂMICA!$B$668:$C$734,2,FALSE),"-")</f>
        <v>R12B/R13C/R13D</v>
      </c>
      <c r="V201" s="17" t="str">
        <f>IFERROR(VLOOKUP($A201,[1]DiNÂMICA!$B$735:$C$916,2,FALSE),"-")</f>
        <v>R13B/R13C</v>
      </c>
      <c r="W201" s="17" t="str">
        <f>IFERROR(VLOOKUP($A201,[1]DiNÂMICA!$B$917:$C$1000,2,FALSE),"-")</f>
        <v>R13B/R13C</v>
      </c>
      <c r="X201" s="17" t="str">
        <f>IFERROR(VLOOKUP($A201,[1]DiNÂMICA!$B$1001:$C$1002,2,FALSE),"-")</f>
        <v>-</v>
      </c>
      <c r="Y201" s="17" t="str">
        <f>IFERROR(VLOOKUP($A201,[1]DiNÂMICA!$B$1003:$C$1007,2,FALSE),"-")</f>
        <v>-</v>
      </c>
      <c r="Z201" s="17" t="str">
        <f>IFERROR(VLOOKUP($A201,[1]DiNÂMICA!$B$1008:$C$1011,2,FALSE),"-")</f>
        <v>-</v>
      </c>
      <c r="AA201" s="17" t="str">
        <f>IFERROR(VLOOKUP($A201,[1]DiNÂMICA!$B$1012:$C$1013,2,FALSE),"-")</f>
        <v>-</v>
      </c>
      <c r="AB201" s="17" t="str">
        <f>IFERROR(VLOOKUP($A201,[1]DiNÂMICA!$B$1014:$C$1021,2,FALSE),"-")</f>
        <v>-</v>
      </c>
      <c r="AC201" s="17" t="str">
        <f>IFERROR(VLOOKUP($A201,[1]DiNÂMICA!$B$1022:$C$1053,2,FALSE),"-")</f>
        <v>R13B/R13C</v>
      </c>
      <c r="AD201" s="17" t="str">
        <f>IFERROR(VLOOKUP($A201,[1]DiNÂMICA!$B$1054:$C$1077,2,FALSE),"-")</f>
        <v>-</v>
      </c>
      <c r="AE201" s="17" t="str">
        <f>IFERROR(VLOOKUP($A201,[1]DiNÂMICA!$B$1078:$C$1109,2,FALSE),"-")</f>
        <v>R12B/R13B</v>
      </c>
    </row>
    <row r="202" spans="1:31" x14ac:dyDescent="0.25">
      <c r="A202" s="9" t="s">
        <v>340</v>
      </c>
      <c r="B202" s="9" t="s">
        <v>340</v>
      </c>
      <c r="C202" s="10" t="s">
        <v>576</v>
      </c>
      <c r="D202" s="17" t="str">
        <f>IFERROR(VLOOKUP($A202,[1]DiNÂMICA!$B$4:$C$47,2,FALSE),"-")</f>
        <v>-</v>
      </c>
      <c r="E202" s="17" t="str">
        <f>IFERROR(VLOOKUP($A202,[1]DiNÂMICA!$B$48:$C$76,2,FALSE),"-")</f>
        <v>-</v>
      </c>
      <c r="F202" s="17" t="str">
        <f>IFERROR(VLOOKUP($A202,[1]DiNÂMICA!$B$77:$C$150,2,FALSE),"-")</f>
        <v>-</v>
      </c>
      <c r="G202" s="17" t="str">
        <f>IFERROR(VLOOKUP($A202,[1]DiNÂMICA!$B$151:$C$249,2,FALSE),"-")</f>
        <v>R1</v>
      </c>
      <c r="H202" s="17" t="str">
        <f>IFERROR(VLOOKUP($A202,[1]DiNÂMICA!$B$250:$C$311,2,FALSE),"-")</f>
        <v>-</v>
      </c>
      <c r="I202" s="17" t="str">
        <f>IFERROR(VLOOKUP($A202,[1]DiNÂMICA!$B$312:$C$373,2,FALSE),"-")</f>
        <v>-</v>
      </c>
      <c r="J202" s="17" t="str">
        <f>IFERROR(VLOOKUP($A202,[1]DiNÂMICA!$B$374:$C$409,2,FALSE),"-")</f>
        <v>-</v>
      </c>
      <c r="K202" s="17" t="str">
        <f>IFERROR(VLOOKUP($A202,[1]DiNÂMICA!$B$410:$C$464,2,FALSE),"-")</f>
        <v>R13D</v>
      </c>
      <c r="L202" s="17" t="str">
        <f>IFERROR(VLOOKUP($A202,[1]DiNÂMICA!$B$465:$C$472,2,FALSE),"-")</f>
        <v>-</v>
      </c>
      <c r="M202" s="17" t="str">
        <f>IFERROR(VLOOKUP($A202,[1]DiNÂMICA!$B$473:$C$536,2,FALSE),"-")</f>
        <v>-</v>
      </c>
      <c r="N202" s="18" t="str">
        <f t="shared" si="5"/>
        <v>-</v>
      </c>
      <c r="O202" s="17" t="str">
        <f>IFERROR(VLOOKUP($A202,[1]DiNÂMICA!$B$537:$C$537,2,FALSE),"-")</f>
        <v>-</v>
      </c>
      <c r="P202" s="17" t="str">
        <f>IFERROR(VLOOKUP($A202,[1]DiNÂMICA!$B$538:$C$539,2,FALSE),"-")</f>
        <v>-</v>
      </c>
      <c r="Q202" s="17" t="str">
        <f>IFERROR(VLOOKUP($A202,[1]DiNÂMICA!$B$540:$C$559,2,FALSE),"-")</f>
        <v>-</v>
      </c>
      <c r="R202" s="17" t="str">
        <f>IFERROR(VLOOKUP($A202,[1]DiNÂMICA!$B$560:$C$581,2,FALSE),"-")</f>
        <v>-</v>
      </c>
      <c r="S202" s="17" t="str">
        <f>IFERROR(VLOOKUP($A202,[1]DiNÂMICA!$B$582:$C$584,2,FALSE),"-")</f>
        <v>R12</v>
      </c>
      <c r="T202" s="17" t="str">
        <f>IFERROR(VLOOKUP($A202,[1]DiNÂMICA!$B$585:$C$667,2,FALSE),"-")</f>
        <v>R13C/R13D</v>
      </c>
      <c r="U202" s="17" t="str">
        <f>IFERROR(VLOOKUP($A202,[1]DiNÂMICA!$B$668:$C$734,2,FALSE),"-")</f>
        <v>R13C/R13D/D15</v>
      </c>
      <c r="V202" s="17" t="str">
        <f>IFERROR(VLOOKUP($A202,[1]DiNÂMICA!$B$735:$C$916,2,FALSE),"-")</f>
        <v>R13B/R13C</v>
      </c>
      <c r="W202" s="17" t="str">
        <f>IFERROR(VLOOKUP($A202,[1]DiNÂMICA!$B$917:$C$1000,2,FALSE),"-")</f>
        <v>R13B/R13C</v>
      </c>
      <c r="X202" s="17" t="str">
        <f>IFERROR(VLOOKUP($A202,[1]DiNÂMICA!$B$1001:$C$1002,2,FALSE),"-")</f>
        <v>R3E</v>
      </c>
      <c r="Y202" s="17" t="str">
        <f>IFERROR(VLOOKUP($A202,[1]DiNÂMICA!$B$1003:$C$1007,2,FALSE),"-")</f>
        <v>-</v>
      </c>
      <c r="Z202" s="17" t="str">
        <f>IFERROR(VLOOKUP($A202,[1]DiNÂMICA!$B$1008:$C$1011,2,FALSE),"-")</f>
        <v>-</v>
      </c>
      <c r="AA202" s="17" t="str">
        <f>IFERROR(VLOOKUP($A202,[1]DiNÂMICA!$B$1012:$C$1013,2,FALSE),"-")</f>
        <v>-</v>
      </c>
      <c r="AB202" s="17" t="str">
        <f>IFERROR(VLOOKUP($A202,[1]DiNÂMICA!$B$1014:$C$1021,2,FALSE),"-")</f>
        <v>-</v>
      </c>
      <c r="AC202" s="17" t="str">
        <f>IFERROR(VLOOKUP($A202,[1]DiNÂMICA!$B$1022:$C$1053,2,FALSE),"-")</f>
        <v>-</v>
      </c>
      <c r="AD202" s="17" t="str">
        <f>IFERROR(VLOOKUP($A202,[1]DiNÂMICA!$B$1054:$C$1077,2,FALSE),"-")</f>
        <v>-</v>
      </c>
      <c r="AE202" s="17" t="str">
        <f>IFERROR(VLOOKUP($A202,[1]DiNÂMICA!$B$1078:$C$1109,2,FALSE),"-")</f>
        <v>-</v>
      </c>
    </row>
    <row r="203" spans="1:31" x14ac:dyDescent="0.25">
      <c r="A203" s="9" t="s">
        <v>341</v>
      </c>
      <c r="B203" s="9" t="s">
        <v>341</v>
      </c>
      <c r="C203" s="10" t="s">
        <v>577</v>
      </c>
      <c r="D203" s="17" t="str">
        <f>IFERROR(VLOOKUP($A203,[1]DiNÂMICA!$B$4:$C$47,2,FALSE),"-")</f>
        <v>-</v>
      </c>
      <c r="E203" s="17" t="str">
        <f>IFERROR(VLOOKUP($A203,[1]DiNÂMICA!$B$48:$C$76,2,FALSE),"-")</f>
        <v>-</v>
      </c>
      <c r="F203" s="17" t="str">
        <f>IFERROR(VLOOKUP($A203,[1]DiNÂMICA!$B$77:$C$150,2,FALSE),"-")</f>
        <v>-</v>
      </c>
      <c r="G203" s="17" t="str">
        <f>IFERROR(VLOOKUP($A203,[1]DiNÂMICA!$B$151:$C$249,2,FALSE),"-")</f>
        <v>D1</v>
      </c>
      <c r="H203" s="17" t="str">
        <f>IFERROR(VLOOKUP($A203,[1]DiNÂMICA!$B$250:$C$311,2,FALSE),"-")</f>
        <v>-</v>
      </c>
      <c r="I203" s="17" t="str">
        <f>IFERROR(VLOOKUP($A203,[1]DiNÂMICA!$B$312:$C$373,2,FALSE),"-")</f>
        <v>-</v>
      </c>
      <c r="J203" s="17" t="str">
        <f>IFERROR(VLOOKUP($A203,[1]DiNÂMICA!$B$374:$C$409,2,FALSE),"-")</f>
        <v>-</v>
      </c>
      <c r="K203" s="17" t="str">
        <f>IFERROR(VLOOKUP($A203,[1]DiNÂMICA!$B$410:$C$464,2,FALSE),"-")</f>
        <v>R13D</v>
      </c>
      <c r="L203" s="17" t="str">
        <f>IFERROR(VLOOKUP($A203,[1]DiNÂMICA!$B$465:$C$472,2,FALSE),"-")</f>
        <v>-</v>
      </c>
      <c r="M203" s="17" t="str">
        <f>IFERROR(VLOOKUP($A203,[1]DiNÂMICA!$B$473:$C$536,2,FALSE),"-")</f>
        <v>-</v>
      </c>
      <c r="N203" s="18" t="str">
        <f t="shared" si="5"/>
        <v>-</v>
      </c>
      <c r="O203" s="17" t="str">
        <f>IFERROR(VLOOKUP($A203,[1]DiNÂMICA!$B$537:$C$537,2,FALSE),"-")</f>
        <v>-</v>
      </c>
      <c r="P203" s="17" t="str">
        <f>IFERROR(VLOOKUP($A203,[1]DiNÂMICA!$B$538:$C$539,2,FALSE),"-")</f>
        <v>-</v>
      </c>
      <c r="Q203" s="17" t="str">
        <f>IFERROR(VLOOKUP($A203,[1]DiNÂMICA!$B$540:$C$559,2,FALSE),"-")</f>
        <v>-</v>
      </c>
      <c r="R203" s="17" t="str">
        <f>IFERROR(VLOOKUP($A203,[1]DiNÂMICA!$B$560:$C$581,2,FALSE),"-")</f>
        <v>-</v>
      </c>
      <c r="S203" s="17" t="str">
        <f>IFERROR(VLOOKUP($A203,[1]DiNÂMICA!$B$582:$C$584,2,FALSE),"-")</f>
        <v>-</v>
      </c>
      <c r="T203" s="17" t="str">
        <f>IFERROR(VLOOKUP($A203,[1]DiNÂMICA!$B$585:$C$667,2,FALSE),"-")</f>
        <v>R13D/D13</v>
      </c>
      <c r="U203" s="17" t="str">
        <f>IFERROR(VLOOKUP($A203,[1]DiNÂMICA!$B$668:$C$734,2,FALSE),"-")</f>
        <v>R13D/D15</v>
      </c>
      <c r="V203" s="17" t="str">
        <f>IFERROR(VLOOKUP($A203,[1]DiNÂMICA!$B$735:$C$916,2,FALSE),"-")</f>
        <v>R13B/R13C</v>
      </c>
      <c r="W203" s="17" t="str">
        <f>IFERROR(VLOOKUP($A203,[1]DiNÂMICA!$B$917:$C$1000,2,FALSE),"-")</f>
        <v>R13B/R13C</v>
      </c>
      <c r="X203" s="17" t="str">
        <f>IFERROR(VLOOKUP($A203,[1]DiNÂMICA!$B$1001:$C$1002,2,FALSE),"-")</f>
        <v>-</v>
      </c>
      <c r="Y203" s="17" t="str">
        <f>IFERROR(VLOOKUP($A203,[1]DiNÂMICA!$B$1003:$C$1007,2,FALSE),"-")</f>
        <v>-</v>
      </c>
      <c r="Z203" s="17" t="str">
        <f>IFERROR(VLOOKUP($A203,[1]DiNÂMICA!$B$1008:$C$1011,2,FALSE),"-")</f>
        <v>-</v>
      </c>
      <c r="AA203" s="17" t="str">
        <f>IFERROR(VLOOKUP($A203,[1]DiNÂMICA!$B$1012:$C$1013,2,FALSE),"-")</f>
        <v>-</v>
      </c>
      <c r="AB203" s="17" t="str">
        <f>IFERROR(VLOOKUP($A203,[1]DiNÂMICA!$B$1014:$C$1021,2,FALSE),"-")</f>
        <v>D1</v>
      </c>
      <c r="AC203" s="17" t="str">
        <f>IFERROR(VLOOKUP($A203,[1]DiNÂMICA!$B$1022:$C$1053,2,FALSE),"-")</f>
        <v>-</v>
      </c>
      <c r="AD203" s="17" t="str">
        <f>IFERROR(VLOOKUP($A203,[1]DiNÂMICA!$B$1054:$C$1077,2,FALSE),"-")</f>
        <v>-</v>
      </c>
      <c r="AE203" s="17" t="str">
        <f>IFERROR(VLOOKUP($A203,[1]DiNÂMICA!$B$1078:$C$1109,2,FALSE),"-")</f>
        <v>-</v>
      </c>
    </row>
    <row r="204" spans="1:31" x14ac:dyDescent="0.25">
      <c r="A204" s="9" t="s">
        <v>342</v>
      </c>
      <c r="B204" s="9" t="s">
        <v>343</v>
      </c>
      <c r="C204" s="10" t="s">
        <v>578</v>
      </c>
      <c r="D204" s="17" t="str">
        <f>IFERROR(VLOOKUP($A204,[1]DiNÂMICA!$B$4:$C$47,2,FALSE),"-")</f>
        <v>-</v>
      </c>
      <c r="E204" s="17" t="str">
        <f>IFERROR(VLOOKUP($A204,[1]DiNÂMICA!$B$48:$C$76,2,FALSE),"-")</f>
        <v>-</v>
      </c>
      <c r="F204" s="17" t="str">
        <f>IFERROR(VLOOKUP($A204,[1]DiNÂMICA!$B$77:$C$150,2,FALSE),"-")</f>
        <v>-</v>
      </c>
      <c r="G204" s="17" t="str">
        <f>IFERROR(VLOOKUP($A204,[1]DiNÂMICA!$B$151:$C$249,2,FALSE),"-")</f>
        <v>-</v>
      </c>
      <c r="H204" s="17" t="str">
        <f>IFERROR(VLOOKUP($A204,[1]DiNÂMICA!$B$250:$C$311,2,FALSE),"-")</f>
        <v>-</v>
      </c>
      <c r="I204" s="17" t="str">
        <f>IFERROR(VLOOKUP($A204,[1]DiNÂMICA!$B$312:$C$373,2,FALSE),"-")</f>
        <v>-</v>
      </c>
      <c r="J204" s="17" t="str">
        <f>IFERROR(VLOOKUP($A204,[1]DiNÂMICA!$B$374:$C$409,2,FALSE),"-")</f>
        <v>-</v>
      </c>
      <c r="K204" s="17" t="str">
        <f>IFERROR(VLOOKUP($A204,[1]DiNÂMICA!$B$410:$C$464,2,FALSE),"-")</f>
        <v>-</v>
      </c>
      <c r="L204" s="17" t="str">
        <f>IFERROR(VLOOKUP($A204,[1]DiNÂMICA!$B$465:$C$472,2,FALSE),"-")</f>
        <v>-</v>
      </c>
      <c r="M204" s="17" t="str">
        <f>IFERROR(VLOOKUP($A204,[1]DiNÂMICA!$B$473:$C$536,2,FALSE),"-")</f>
        <v>-</v>
      </c>
      <c r="N204" s="18" t="str">
        <f t="shared" si="5"/>
        <v>-</v>
      </c>
      <c r="O204" s="17" t="str">
        <f>IFERROR(VLOOKUP($A204,[1]DiNÂMICA!$B$537:$C$537,2,FALSE),"-")</f>
        <v>-</v>
      </c>
      <c r="P204" s="17" t="str">
        <f>IFERROR(VLOOKUP($A204,[1]DiNÂMICA!$B$538:$C$539,2,FALSE),"-")</f>
        <v>-</v>
      </c>
      <c r="Q204" s="17" t="str">
        <f>IFERROR(VLOOKUP($A204,[1]DiNÂMICA!$B$540:$C$559,2,FALSE),"-")</f>
        <v>-</v>
      </c>
      <c r="R204" s="17" t="str">
        <f>IFERROR(VLOOKUP($A204,[1]DiNÂMICA!$B$560:$C$581,2,FALSE),"-")</f>
        <v>-</v>
      </c>
      <c r="S204" s="17" t="str">
        <f>IFERROR(VLOOKUP($A204,[1]DiNÂMICA!$B$582:$C$584,2,FALSE),"-")</f>
        <v>-</v>
      </c>
      <c r="T204" s="17" t="str">
        <f>IFERROR(VLOOKUP($A204,[1]DiNÂMICA!$B$585:$C$667,2,FALSE),"-")</f>
        <v>-</v>
      </c>
      <c r="U204" s="17" t="str">
        <f>IFERROR(VLOOKUP($A204,[1]DiNÂMICA!$B$668:$C$734,2,FALSE),"-")</f>
        <v>-</v>
      </c>
      <c r="V204" s="17" t="str">
        <f>IFERROR(VLOOKUP($A204,[1]DiNÂMICA!$B$735:$C$916,2,FALSE),"-")</f>
        <v>R13B/R13C</v>
      </c>
      <c r="W204" s="17" t="str">
        <f>IFERROR(VLOOKUP($A204,[1]DiNÂMICA!$B$917:$C$1000,2,FALSE),"-")</f>
        <v>-</v>
      </c>
      <c r="X204" s="17" t="str">
        <f>IFERROR(VLOOKUP($A204,[1]DiNÂMICA!$B$1001:$C$1002,2,FALSE),"-")</f>
        <v>-</v>
      </c>
      <c r="Y204" s="17" t="str">
        <f>IFERROR(VLOOKUP($A204,[1]DiNÂMICA!$B$1003:$C$1007,2,FALSE),"-")</f>
        <v>-</v>
      </c>
      <c r="Z204" s="17" t="str">
        <f>IFERROR(VLOOKUP($A204,[1]DiNÂMICA!$B$1008:$C$1011,2,FALSE),"-")</f>
        <v>-</v>
      </c>
      <c r="AA204" s="17" t="str">
        <f>IFERROR(VLOOKUP($A204,[1]DiNÂMICA!$B$1012:$C$1013,2,FALSE),"-")</f>
        <v>-</v>
      </c>
      <c r="AB204" s="17" t="str">
        <f>IFERROR(VLOOKUP($A204,[1]DiNÂMICA!$B$1014:$C$1021,2,FALSE),"-")</f>
        <v>-</v>
      </c>
      <c r="AC204" s="17" t="str">
        <f>IFERROR(VLOOKUP($A204,[1]DiNÂMICA!$B$1022:$C$1053,2,FALSE),"-")</f>
        <v>-</v>
      </c>
      <c r="AD204" s="17" t="str">
        <f>IFERROR(VLOOKUP($A204,[1]DiNÂMICA!$B$1054:$C$1077,2,FALSE),"-")</f>
        <v>-</v>
      </c>
      <c r="AE204" s="17" t="str">
        <f>IFERROR(VLOOKUP($A204,[1]DiNÂMICA!$B$1078:$C$1109,2,FALSE),"-")</f>
        <v>-</v>
      </c>
    </row>
    <row r="205" spans="1:31" x14ac:dyDescent="0.25">
      <c r="A205" s="9" t="s">
        <v>344</v>
      </c>
      <c r="B205" s="9" t="s">
        <v>344</v>
      </c>
      <c r="C205" s="10" t="s">
        <v>579</v>
      </c>
      <c r="D205" s="17" t="str">
        <f>IFERROR(VLOOKUP($A205,[1]DiNÂMICA!$B$4:$C$47,2,FALSE),"-")</f>
        <v>-</v>
      </c>
      <c r="E205" s="17" t="str">
        <f>IFERROR(VLOOKUP($A205,[1]DiNÂMICA!$B$48:$C$76,2,FALSE),"-")</f>
        <v>-</v>
      </c>
      <c r="F205" s="17" t="str">
        <f>IFERROR(VLOOKUP($A205,[1]DiNÂMICA!$B$77:$C$150,2,FALSE),"-")</f>
        <v>-</v>
      </c>
      <c r="G205" s="17" t="str">
        <f>IFERROR(VLOOKUP($A205,[1]DiNÂMICA!$B$151:$C$249,2,FALSE),"-")</f>
        <v>R1</v>
      </c>
      <c r="H205" s="17" t="str">
        <f>IFERROR(VLOOKUP($A205,[1]DiNÂMICA!$B$250:$C$311,2,FALSE),"-")</f>
        <v>-</v>
      </c>
      <c r="I205" s="17" t="str">
        <f>IFERROR(VLOOKUP($A205,[1]DiNÂMICA!$B$312:$C$373,2,FALSE),"-")</f>
        <v>-</v>
      </c>
      <c r="J205" s="17" t="str">
        <f>IFERROR(VLOOKUP($A205,[1]DiNÂMICA!$B$374:$C$409,2,FALSE),"-")</f>
        <v>-</v>
      </c>
      <c r="K205" s="17" t="str">
        <f>IFERROR(VLOOKUP($A205,[1]DiNÂMICA!$B$410:$C$464,2,FALSE),"-")</f>
        <v>-</v>
      </c>
      <c r="L205" s="17" t="str">
        <f>IFERROR(VLOOKUP($A205,[1]DiNÂMICA!$B$465:$C$472,2,FALSE),"-")</f>
        <v>-</v>
      </c>
      <c r="M205" s="17" t="str">
        <f>IFERROR(VLOOKUP($A205,[1]DiNÂMICA!$B$473:$C$536,2,FALSE),"-")</f>
        <v>-</v>
      </c>
      <c r="N205" s="18" t="str">
        <f t="shared" ref="N205:N236" si="6">IFERROR(VLOOKUP($A205,DVG,2,FALSE),"-")</f>
        <v>-</v>
      </c>
      <c r="O205" s="17" t="str">
        <f>IFERROR(VLOOKUP($A205,[1]DiNÂMICA!$B$537:$C$537,2,FALSE),"-")</f>
        <v>-</v>
      </c>
      <c r="P205" s="17" t="str">
        <f>IFERROR(VLOOKUP($A205,[1]DiNÂMICA!$B$538:$C$539,2,FALSE),"-")</f>
        <v>-</v>
      </c>
      <c r="Q205" s="17" t="str">
        <f>IFERROR(VLOOKUP($A205,[1]DiNÂMICA!$B$540:$C$559,2,FALSE),"-")</f>
        <v>-</v>
      </c>
      <c r="R205" s="17" t="str">
        <f>IFERROR(VLOOKUP($A205,[1]DiNÂMICA!$B$560:$C$581,2,FALSE),"-")</f>
        <v>-</v>
      </c>
      <c r="S205" s="17" t="str">
        <f>IFERROR(VLOOKUP($A205,[1]DiNÂMICA!$B$582:$C$584,2,FALSE),"-")</f>
        <v>-</v>
      </c>
      <c r="T205" s="17" t="str">
        <f>IFERROR(VLOOKUP($A205,[1]DiNÂMICA!$B$585:$C$667,2,FALSE),"-")</f>
        <v>R13D/D13</v>
      </c>
      <c r="U205" s="17" t="str">
        <f>IFERROR(VLOOKUP($A205,[1]DiNÂMICA!$B$668:$C$734,2,FALSE),"-")</f>
        <v>R13D/D13</v>
      </c>
      <c r="V205" s="17" t="str">
        <f>IFERROR(VLOOKUP($A205,[1]DiNÂMICA!$B$735:$C$916,2,FALSE),"-")</f>
        <v>R13B/R13C</v>
      </c>
      <c r="W205" s="17" t="str">
        <f>IFERROR(VLOOKUP($A205,[1]DiNÂMICA!$B$917:$C$1000,2,FALSE),"-")</f>
        <v>R13B/R13C</v>
      </c>
      <c r="X205" s="17" t="str">
        <f>IFERROR(VLOOKUP($A205,[1]DiNÂMICA!$B$1001:$C$1002,2,FALSE),"-")</f>
        <v>-</v>
      </c>
      <c r="Y205" s="17" t="str">
        <f>IFERROR(VLOOKUP($A205,[1]DiNÂMICA!$B$1003:$C$1007,2,FALSE),"-")</f>
        <v>-</v>
      </c>
      <c r="Z205" s="17" t="str">
        <f>IFERROR(VLOOKUP($A205,[1]DiNÂMICA!$B$1008:$C$1011,2,FALSE),"-")</f>
        <v>-</v>
      </c>
      <c r="AA205" s="17" t="str">
        <f>IFERROR(VLOOKUP($A205,[1]DiNÂMICA!$B$1012:$C$1013,2,FALSE),"-")</f>
        <v>-</v>
      </c>
      <c r="AB205" s="17" t="str">
        <f>IFERROR(VLOOKUP($A205,[1]DiNÂMICA!$B$1014:$C$1021,2,FALSE),"-")</f>
        <v>-</v>
      </c>
      <c r="AC205" s="17" t="str">
        <f>IFERROR(VLOOKUP($A205,[1]DiNÂMICA!$B$1022:$C$1053,2,FALSE),"-")</f>
        <v>-</v>
      </c>
      <c r="AD205" s="17" t="str">
        <f>IFERROR(VLOOKUP($A205,[1]DiNÂMICA!$B$1054:$C$1077,2,FALSE),"-")</f>
        <v>-</v>
      </c>
      <c r="AE205" s="17" t="str">
        <f>IFERROR(VLOOKUP($A205,[1]DiNÂMICA!$B$1078:$C$1109,2,FALSE),"-")</f>
        <v>-</v>
      </c>
    </row>
    <row r="206" spans="1:31" x14ac:dyDescent="0.25">
      <c r="A206" s="9" t="s">
        <v>345</v>
      </c>
      <c r="B206" s="9" t="s">
        <v>345</v>
      </c>
      <c r="C206" s="10" t="s">
        <v>580</v>
      </c>
      <c r="D206" s="17" t="str">
        <f>IFERROR(VLOOKUP($A206,[1]DiNÂMICA!$B$4:$C$47,2,FALSE),"-")</f>
        <v>-</v>
      </c>
      <c r="E206" s="17" t="str">
        <f>IFERROR(VLOOKUP($A206,[1]DiNÂMICA!$B$48:$C$76,2,FALSE),"-")</f>
        <v>-</v>
      </c>
      <c r="F206" s="17" t="str">
        <f>IFERROR(VLOOKUP($A206,[1]DiNÂMICA!$B$77:$C$150,2,FALSE),"-")</f>
        <v>-</v>
      </c>
      <c r="G206" s="17" t="str">
        <f>IFERROR(VLOOKUP($A206,[1]DiNÂMICA!$B$151:$C$249,2,FALSE),"-")</f>
        <v>R1</v>
      </c>
      <c r="H206" s="17" t="str">
        <f>IFERROR(VLOOKUP($A206,[1]DiNÂMICA!$B$250:$C$311,2,FALSE),"-")</f>
        <v>-</v>
      </c>
      <c r="I206" s="17" t="str">
        <f>IFERROR(VLOOKUP($A206,[1]DiNÂMICA!$B$312:$C$373,2,FALSE),"-")</f>
        <v>-</v>
      </c>
      <c r="J206" s="17" t="str">
        <f>IFERROR(VLOOKUP($A206,[1]DiNÂMICA!$B$374:$C$409,2,FALSE),"-")</f>
        <v>-</v>
      </c>
      <c r="K206" s="17" t="str">
        <f>IFERROR(VLOOKUP($A206,[1]DiNÂMICA!$B$410:$C$464,2,FALSE),"-")</f>
        <v>-</v>
      </c>
      <c r="L206" s="17" t="str">
        <f>IFERROR(VLOOKUP($A206,[1]DiNÂMICA!$B$465:$C$472,2,FALSE),"-")</f>
        <v>-</v>
      </c>
      <c r="M206" s="17" t="str">
        <f>IFERROR(VLOOKUP($A206,[1]DiNÂMICA!$B$473:$C$536,2,FALSE),"-")</f>
        <v>-</v>
      </c>
      <c r="N206" s="18" t="str">
        <f t="shared" si="6"/>
        <v>-</v>
      </c>
      <c r="O206" s="17" t="str">
        <f>IFERROR(VLOOKUP($A206,[1]DiNÂMICA!$B$537:$C$537,2,FALSE),"-")</f>
        <v>-</v>
      </c>
      <c r="P206" s="17" t="str">
        <f>IFERROR(VLOOKUP($A206,[1]DiNÂMICA!$B$538:$C$539,2,FALSE),"-")</f>
        <v>-</v>
      </c>
      <c r="Q206" s="17" t="str">
        <f>IFERROR(VLOOKUP($A206,[1]DiNÂMICA!$B$540:$C$559,2,FALSE),"-")</f>
        <v>-</v>
      </c>
      <c r="R206" s="17" t="str">
        <f>IFERROR(VLOOKUP($A206,[1]DiNÂMICA!$B$560:$C$581,2,FALSE),"-")</f>
        <v>-</v>
      </c>
      <c r="S206" s="17" t="str">
        <f>IFERROR(VLOOKUP($A206,[1]DiNÂMICA!$B$582:$C$584,2,FALSE),"-")</f>
        <v>-</v>
      </c>
      <c r="T206" s="17" t="str">
        <f>IFERROR(VLOOKUP($A206,[1]DiNÂMICA!$B$585:$C$667,2,FALSE),"-")</f>
        <v>R13D</v>
      </c>
      <c r="U206" s="17" t="str">
        <f>IFERROR(VLOOKUP($A206,[1]DiNÂMICA!$B$668:$C$734,2,FALSE),"-")</f>
        <v>-</v>
      </c>
      <c r="V206" s="17" t="str">
        <f>IFERROR(VLOOKUP($A206,[1]DiNÂMICA!$B$735:$C$916,2,FALSE),"-")</f>
        <v>R13B/R13C</v>
      </c>
      <c r="W206" s="17" t="str">
        <f>IFERROR(VLOOKUP($A206,[1]DiNÂMICA!$B$917:$C$1000,2,FALSE),"-")</f>
        <v>R13B/R13C</v>
      </c>
      <c r="X206" s="17" t="str">
        <f>IFERROR(VLOOKUP($A206,[1]DiNÂMICA!$B$1001:$C$1002,2,FALSE),"-")</f>
        <v>-</v>
      </c>
      <c r="Y206" s="17" t="str">
        <f>IFERROR(VLOOKUP($A206,[1]DiNÂMICA!$B$1003:$C$1007,2,FALSE),"-")</f>
        <v>-</v>
      </c>
      <c r="Z206" s="17" t="str">
        <f>IFERROR(VLOOKUP($A206,[1]DiNÂMICA!$B$1008:$C$1011,2,FALSE),"-")</f>
        <v>-</v>
      </c>
      <c r="AA206" s="17" t="str">
        <f>IFERROR(VLOOKUP($A206,[1]DiNÂMICA!$B$1012:$C$1013,2,FALSE),"-")</f>
        <v>-</v>
      </c>
      <c r="AB206" s="17" t="str">
        <f>IFERROR(VLOOKUP($A206,[1]DiNÂMICA!$B$1014:$C$1021,2,FALSE),"-")</f>
        <v>-</v>
      </c>
      <c r="AC206" s="17" t="str">
        <f>IFERROR(VLOOKUP($A206,[1]DiNÂMICA!$B$1022:$C$1053,2,FALSE),"-")</f>
        <v>-</v>
      </c>
      <c r="AD206" s="17" t="str">
        <f>IFERROR(VLOOKUP($A206,[1]DiNÂMICA!$B$1054:$C$1077,2,FALSE),"-")</f>
        <v>-</v>
      </c>
      <c r="AE206" s="17" t="str">
        <f>IFERROR(VLOOKUP($A206,[1]DiNÂMICA!$B$1078:$C$1109,2,FALSE),"-")</f>
        <v>-</v>
      </c>
    </row>
    <row r="207" spans="1:31" x14ac:dyDescent="0.25">
      <c r="A207" s="9" t="s">
        <v>346</v>
      </c>
      <c r="B207" s="9" t="s">
        <v>346</v>
      </c>
      <c r="C207" s="10" t="s">
        <v>581</v>
      </c>
      <c r="D207" s="17" t="str">
        <f>IFERROR(VLOOKUP($A207,[1]DiNÂMICA!$B$4:$C$47,2,FALSE),"-")</f>
        <v>-</v>
      </c>
      <c r="E207" s="17" t="str">
        <f>IFERROR(VLOOKUP($A207,[1]DiNÂMICA!$B$48:$C$76,2,FALSE),"-")</f>
        <v>-</v>
      </c>
      <c r="F207" s="17" t="str">
        <f>IFERROR(VLOOKUP($A207,[1]DiNÂMICA!$B$77:$C$150,2,FALSE),"-")</f>
        <v>-</v>
      </c>
      <c r="G207" s="17" t="str">
        <f>IFERROR(VLOOKUP($A207,[1]DiNÂMICA!$B$151:$C$249,2,FALSE),"-")</f>
        <v>D1</v>
      </c>
      <c r="H207" s="17" t="str">
        <f>IFERROR(VLOOKUP($A207,[1]DiNÂMICA!$B$250:$C$311,2,FALSE),"-")</f>
        <v>-</v>
      </c>
      <c r="I207" s="17" t="str">
        <f>IFERROR(VLOOKUP($A207,[1]DiNÂMICA!$B$312:$C$373,2,FALSE),"-")</f>
        <v>-</v>
      </c>
      <c r="J207" s="17" t="str">
        <f>IFERROR(VLOOKUP($A207,[1]DiNÂMICA!$B$374:$C$409,2,FALSE),"-")</f>
        <v>-</v>
      </c>
      <c r="K207" s="17" t="str">
        <f>IFERROR(VLOOKUP($A207,[1]DiNÂMICA!$B$410:$C$464,2,FALSE),"-")</f>
        <v>-</v>
      </c>
      <c r="L207" s="17" t="str">
        <f>IFERROR(VLOOKUP($A207,[1]DiNÂMICA!$B$465:$C$472,2,FALSE),"-")</f>
        <v>-</v>
      </c>
      <c r="M207" s="17" t="str">
        <f>IFERROR(VLOOKUP($A207,[1]DiNÂMICA!$B$473:$C$536,2,FALSE),"-")</f>
        <v>-</v>
      </c>
      <c r="N207" s="18" t="str">
        <f t="shared" si="6"/>
        <v>-</v>
      </c>
      <c r="O207" s="17" t="str">
        <f>IFERROR(VLOOKUP($A207,[1]DiNÂMICA!$B$537:$C$537,2,FALSE),"-")</f>
        <v>-</v>
      </c>
      <c r="P207" s="17" t="str">
        <f>IFERROR(VLOOKUP($A207,[1]DiNÂMICA!$B$538:$C$539,2,FALSE),"-")</f>
        <v>-</v>
      </c>
      <c r="Q207" s="17" t="str">
        <f>IFERROR(VLOOKUP($A207,[1]DiNÂMICA!$B$540:$C$559,2,FALSE),"-")</f>
        <v>-</v>
      </c>
      <c r="R207" s="17" t="str">
        <f>IFERROR(VLOOKUP($A207,[1]DiNÂMICA!$B$560:$C$581,2,FALSE),"-")</f>
        <v>-</v>
      </c>
      <c r="S207" s="17" t="str">
        <f>IFERROR(VLOOKUP($A207,[1]DiNÂMICA!$B$582:$C$584,2,FALSE),"-")</f>
        <v>-</v>
      </c>
      <c r="T207" s="17" t="str">
        <f>IFERROR(VLOOKUP($A207,[1]DiNÂMICA!$B$585:$C$667,2,FALSE),"-")</f>
        <v>-</v>
      </c>
      <c r="U207" s="17" t="str">
        <f>IFERROR(VLOOKUP($A207,[1]DiNÂMICA!$B$668:$C$734,2,FALSE),"-")</f>
        <v>-</v>
      </c>
      <c r="V207" s="17" t="str">
        <f>IFERROR(VLOOKUP($A207,[1]DiNÂMICA!$B$735:$C$916,2,FALSE),"-")</f>
        <v>R13B/R13C</v>
      </c>
      <c r="W207" s="17" t="str">
        <f>IFERROR(VLOOKUP($A207,[1]DiNÂMICA!$B$917:$C$1000,2,FALSE),"-")</f>
        <v>-</v>
      </c>
      <c r="X207" s="17" t="str">
        <f>IFERROR(VLOOKUP($A207,[1]DiNÂMICA!$B$1001:$C$1002,2,FALSE),"-")</f>
        <v>-</v>
      </c>
      <c r="Y207" s="17" t="str">
        <f>IFERROR(VLOOKUP($A207,[1]DiNÂMICA!$B$1003:$C$1007,2,FALSE),"-")</f>
        <v>-</v>
      </c>
      <c r="Z207" s="17" t="str">
        <f>IFERROR(VLOOKUP($A207,[1]DiNÂMICA!$B$1008:$C$1011,2,FALSE),"-")</f>
        <v>-</v>
      </c>
      <c r="AA207" s="17" t="str">
        <f>IFERROR(VLOOKUP($A207,[1]DiNÂMICA!$B$1012:$C$1013,2,FALSE),"-")</f>
        <v>-</v>
      </c>
      <c r="AB207" s="17" t="str">
        <f>IFERROR(VLOOKUP($A207,[1]DiNÂMICA!$B$1014:$C$1021,2,FALSE),"-")</f>
        <v>-</v>
      </c>
      <c r="AC207" s="17" t="str">
        <f>IFERROR(VLOOKUP($A207,[1]DiNÂMICA!$B$1022:$C$1053,2,FALSE),"-")</f>
        <v>-</v>
      </c>
      <c r="AD207" s="17" t="str">
        <f>IFERROR(VLOOKUP($A207,[1]DiNÂMICA!$B$1054:$C$1077,2,FALSE),"-")</f>
        <v>-</v>
      </c>
      <c r="AE207" s="17" t="str">
        <f>IFERROR(VLOOKUP($A207,[1]DiNÂMICA!$B$1078:$C$1109,2,FALSE),"-")</f>
        <v>-</v>
      </c>
    </row>
    <row r="208" spans="1:31" x14ac:dyDescent="0.25">
      <c r="A208" s="9" t="s">
        <v>347</v>
      </c>
      <c r="B208" s="9" t="s">
        <v>348</v>
      </c>
      <c r="C208" s="10" t="s">
        <v>582</v>
      </c>
      <c r="D208" s="17" t="str">
        <f>IFERROR(VLOOKUP($A208,[1]DiNÂMICA!$B$4:$C$47,2,FALSE),"-")</f>
        <v>-</v>
      </c>
      <c r="E208" s="17" t="str">
        <f>IFERROR(VLOOKUP($A208,[1]DiNÂMICA!$B$48:$C$76,2,FALSE),"-")</f>
        <v>-</v>
      </c>
      <c r="F208" s="17" t="str">
        <f>IFERROR(VLOOKUP($A208,[1]DiNÂMICA!$B$77:$C$150,2,FALSE),"-")</f>
        <v>-</v>
      </c>
      <c r="G208" s="17" t="str">
        <f>IFERROR(VLOOKUP($A208,[1]DiNÂMICA!$B$151:$C$249,2,FALSE),"-")</f>
        <v>-</v>
      </c>
      <c r="H208" s="17" t="str">
        <f>IFERROR(VLOOKUP($A208,[1]DiNÂMICA!$B$250:$C$311,2,FALSE),"-")</f>
        <v>-</v>
      </c>
      <c r="I208" s="17" t="str">
        <f>IFERROR(VLOOKUP($A208,[1]DiNÂMICA!$B$312:$C$373,2,FALSE),"-")</f>
        <v>-</v>
      </c>
      <c r="J208" s="17" t="str">
        <f>IFERROR(VLOOKUP($A208,[1]DiNÂMICA!$B$374:$C$409,2,FALSE),"-")</f>
        <v>-</v>
      </c>
      <c r="K208" s="17" t="str">
        <f>IFERROR(VLOOKUP($A208,[1]DiNÂMICA!$B$410:$C$464,2,FALSE),"-")</f>
        <v>-</v>
      </c>
      <c r="L208" s="17" t="str">
        <f>IFERROR(VLOOKUP($A208,[1]DiNÂMICA!$B$465:$C$472,2,FALSE),"-")</f>
        <v>-</v>
      </c>
      <c r="M208" s="17" t="str">
        <f>IFERROR(VLOOKUP($A208,[1]DiNÂMICA!$B$473:$C$536,2,FALSE),"-")</f>
        <v>-</v>
      </c>
      <c r="N208" s="18" t="str">
        <f t="shared" si="6"/>
        <v>-</v>
      </c>
      <c r="O208" s="17" t="str">
        <f>IFERROR(VLOOKUP($A208,[1]DiNÂMICA!$B$537:$C$537,2,FALSE),"-")</f>
        <v>-</v>
      </c>
      <c r="P208" s="17" t="str">
        <f>IFERROR(VLOOKUP($A208,[1]DiNÂMICA!$B$538:$C$539,2,FALSE),"-")</f>
        <v>-</v>
      </c>
      <c r="Q208" s="17" t="str">
        <f>IFERROR(VLOOKUP($A208,[1]DiNÂMICA!$B$540:$C$559,2,FALSE),"-")</f>
        <v>-</v>
      </c>
      <c r="R208" s="17" t="str">
        <f>IFERROR(VLOOKUP($A208,[1]DiNÂMICA!$B$560:$C$581,2,FALSE),"-")</f>
        <v>-</v>
      </c>
      <c r="S208" s="17" t="str">
        <f>IFERROR(VLOOKUP($A208,[1]DiNÂMICA!$B$582:$C$584,2,FALSE),"-")</f>
        <v>-</v>
      </c>
      <c r="T208" s="17" t="str">
        <f>IFERROR(VLOOKUP($A208,[1]DiNÂMICA!$B$585:$C$667,2,FALSE),"-")</f>
        <v>R13D/D15</v>
      </c>
      <c r="U208" s="17" t="str">
        <f>IFERROR(VLOOKUP($A208,[1]DiNÂMICA!$B$668:$C$734,2,FALSE),"-")</f>
        <v>-</v>
      </c>
      <c r="V208" s="17" t="str">
        <f>IFERROR(VLOOKUP($A208,[1]DiNÂMICA!$B$735:$C$916,2,FALSE),"-")</f>
        <v>R13B/R13C</v>
      </c>
      <c r="W208" s="17" t="str">
        <f>IFERROR(VLOOKUP($A208,[1]DiNÂMICA!$B$917:$C$1000,2,FALSE),"-")</f>
        <v>R13B/R13D/D15</v>
      </c>
      <c r="X208" s="17" t="str">
        <f>IFERROR(VLOOKUP($A208,[1]DiNÂMICA!$B$1001:$C$1002,2,FALSE),"-")</f>
        <v>-</v>
      </c>
      <c r="Y208" s="17" t="str">
        <f>IFERROR(VLOOKUP($A208,[1]DiNÂMICA!$B$1003:$C$1007,2,FALSE),"-")</f>
        <v>-</v>
      </c>
      <c r="Z208" s="17" t="str">
        <f>IFERROR(VLOOKUP($A208,[1]DiNÂMICA!$B$1008:$C$1011,2,FALSE),"-")</f>
        <v>-</v>
      </c>
      <c r="AA208" s="17" t="str">
        <f>IFERROR(VLOOKUP($A208,[1]DiNÂMICA!$B$1012:$C$1013,2,FALSE),"-")</f>
        <v>-</v>
      </c>
      <c r="AB208" s="17" t="str">
        <f>IFERROR(VLOOKUP($A208,[1]DiNÂMICA!$B$1014:$C$1021,2,FALSE),"-")</f>
        <v>-</v>
      </c>
      <c r="AC208" s="17" t="str">
        <f>IFERROR(VLOOKUP($A208,[1]DiNÂMICA!$B$1022:$C$1053,2,FALSE),"-")</f>
        <v>-</v>
      </c>
      <c r="AD208" s="17" t="str">
        <f>IFERROR(VLOOKUP($A208,[1]DiNÂMICA!$B$1054:$C$1077,2,FALSE),"-")</f>
        <v>-</v>
      </c>
      <c r="AE208" s="17" t="str">
        <f>IFERROR(VLOOKUP($A208,[1]DiNÂMICA!$B$1078:$C$1109,2,FALSE),"-")</f>
        <v>-</v>
      </c>
    </row>
    <row r="209" spans="1:31" x14ac:dyDescent="0.25">
      <c r="A209" s="9" t="s">
        <v>349</v>
      </c>
      <c r="B209" s="9" t="s">
        <v>349</v>
      </c>
      <c r="C209" s="10" t="s">
        <v>583</v>
      </c>
      <c r="D209" s="17" t="str">
        <f>IFERROR(VLOOKUP($A209,[1]DiNÂMICA!$B$4:$C$47,2,FALSE),"-")</f>
        <v>-</v>
      </c>
      <c r="E209" s="17" t="str">
        <f>IFERROR(VLOOKUP($A209,[1]DiNÂMICA!$B$48:$C$76,2,FALSE),"-")</f>
        <v>-</v>
      </c>
      <c r="F209" s="17" t="str">
        <f>IFERROR(VLOOKUP($A209,[1]DiNÂMICA!$B$77:$C$150,2,FALSE),"-")</f>
        <v>-</v>
      </c>
      <c r="G209" s="17" t="str">
        <f>IFERROR(VLOOKUP($A209,[1]DiNÂMICA!$B$151:$C$249,2,FALSE),"-")</f>
        <v>R1/D1</v>
      </c>
      <c r="H209" s="17" t="str">
        <f>IFERROR(VLOOKUP($A209,[1]DiNÂMICA!$B$250:$C$311,2,FALSE),"-")</f>
        <v>-</v>
      </c>
      <c r="I209" s="17" t="str">
        <f>IFERROR(VLOOKUP($A209,[1]DiNÂMICA!$B$312:$C$373,2,FALSE),"-")</f>
        <v>-</v>
      </c>
      <c r="J209" s="17" t="str">
        <f>IFERROR(VLOOKUP($A209,[1]DiNÂMICA!$B$374:$C$409,2,FALSE),"-")</f>
        <v>-</v>
      </c>
      <c r="K209" s="17" t="str">
        <f>IFERROR(VLOOKUP($A209,[1]DiNÂMICA!$B$410:$C$464,2,FALSE),"-")</f>
        <v>R13D</v>
      </c>
      <c r="L209" s="17" t="str">
        <f>IFERROR(VLOOKUP($A209,[1]DiNÂMICA!$B$465:$C$472,2,FALSE),"-")</f>
        <v>-</v>
      </c>
      <c r="M209" s="17" t="str">
        <f>IFERROR(VLOOKUP($A209,[1]DiNÂMICA!$B$473:$C$536,2,FALSE),"-")</f>
        <v>-</v>
      </c>
      <c r="N209" s="18" t="str">
        <f t="shared" si="6"/>
        <v>-</v>
      </c>
      <c r="O209" s="17" t="str">
        <f>IFERROR(VLOOKUP($A209,[1]DiNÂMICA!$B$537:$C$537,2,FALSE),"-")</f>
        <v>-</v>
      </c>
      <c r="P209" s="17" t="str">
        <f>IFERROR(VLOOKUP($A209,[1]DiNÂMICA!$B$538:$C$539,2,FALSE),"-")</f>
        <v>-</v>
      </c>
      <c r="Q209" s="17" t="str">
        <f>IFERROR(VLOOKUP($A209,[1]DiNÂMICA!$B$540:$C$559,2,FALSE),"-")</f>
        <v>-</v>
      </c>
      <c r="R209" s="17" t="str">
        <f>IFERROR(VLOOKUP($A209,[1]DiNÂMICA!$B$560:$C$581,2,FALSE),"-")</f>
        <v>-</v>
      </c>
      <c r="S209" s="17" t="str">
        <f>IFERROR(VLOOKUP($A209,[1]DiNÂMICA!$B$582:$C$584,2,FALSE),"-")</f>
        <v>-</v>
      </c>
      <c r="T209" s="17" t="str">
        <f>IFERROR(VLOOKUP($A209,[1]DiNÂMICA!$B$585:$C$667,2,FALSE),"-")</f>
        <v>R13C/R13D</v>
      </c>
      <c r="U209" s="17" t="str">
        <f>IFERROR(VLOOKUP($A209,[1]DiNÂMICA!$B$668:$C$734,2,FALSE),"-")</f>
        <v>R13C/R13D/D15</v>
      </c>
      <c r="V209" s="17" t="str">
        <f>IFERROR(VLOOKUP($A209,[1]DiNÂMICA!$B$735:$C$916,2,FALSE),"-")</f>
        <v>R13B/R13C</v>
      </c>
      <c r="W209" s="17" t="str">
        <f>IFERROR(VLOOKUP($A209,[1]DiNÂMICA!$B$917:$C$1000,2,FALSE),"-")</f>
        <v>R13B/R13D/D15</v>
      </c>
      <c r="X209" s="17" t="str">
        <f>IFERROR(VLOOKUP($A209,[1]DiNÂMICA!$B$1001:$C$1002,2,FALSE),"-")</f>
        <v>-</v>
      </c>
      <c r="Y209" s="17" t="str">
        <f>IFERROR(VLOOKUP($A209,[1]DiNÂMICA!$B$1003:$C$1007,2,FALSE),"-")</f>
        <v>-</v>
      </c>
      <c r="Z209" s="17" t="str">
        <f>IFERROR(VLOOKUP($A209,[1]DiNÂMICA!$B$1008:$C$1011,2,FALSE),"-")</f>
        <v>-</v>
      </c>
      <c r="AA209" s="17" t="str">
        <f>IFERROR(VLOOKUP($A209,[1]DiNÂMICA!$B$1012:$C$1013,2,FALSE),"-")</f>
        <v>-</v>
      </c>
      <c r="AB209" s="17" t="str">
        <f>IFERROR(VLOOKUP($A209,[1]DiNÂMICA!$B$1014:$C$1021,2,FALSE),"-")</f>
        <v>-</v>
      </c>
      <c r="AC209" s="17" t="str">
        <f>IFERROR(VLOOKUP($A209,[1]DiNÂMICA!$B$1022:$C$1053,2,FALSE),"-")</f>
        <v>-</v>
      </c>
      <c r="AD209" s="17" t="str">
        <f>IFERROR(VLOOKUP($A209,[1]DiNÂMICA!$B$1054:$C$1077,2,FALSE),"-")</f>
        <v>-</v>
      </c>
      <c r="AE209" s="17" t="str">
        <f>IFERROR(VLOOKUP($A209,[1]DiNÂMICA!$B$1078:$C$1109,2,FALSE),"-")</f>
        <v>-</v>
      </c>
    </row>
    <row r="210" spans="1:31" x14ac:dyDescent="0.25">
      <c r="A210" s="9" t="s">
        <v>350</v>
      </c>
      <c r="B210" s="9" t="s">
        <v>350</v>
      </c>
      <c r="C210" s="10" t="s">
        <v>584</v>
      </c>
      <c r="D210" s="17" t="str">
        <f>IFERROR(VLOOKUP($A210,[1]DiNÂMICA!$B$4:$C$47,2,FALSE),"-")</f>
        <v>-</v>
      </c>
      <c r="E210" s="17" t="str">
        <f>IFERROR(VLOOKUP($A210,[1]DiNÂMICA!$B$48:$C$76,2,FALSE),"-")</f>
        <v>-</v>
      </c>
      <c r="F210" s="17" t="str">
        <f>IFERROR(VLOOKUP($A210,[1]DiNÂMICA!$B$77:$C$150,2,FALSE),"-")</f>
        <v>R12C/R13B</v>
      </c>
      <c r="G210" s="17" t="str">
        <f>IFERROR(VLOOKUP($A210,[1]DiNÂMICA!$B$151:$C$249,2,FALSE),"-")</f>
        <v>R1</v>
      </c>
      <c r="H210" s="17" t="str">
        <f>IFERROR(VLOOKUP($A210,[1]DiNÂMICA!$B$250:$C$311,2,FALSE),"-")</f>
        <v>R12C/R13B</v>
      </c>
      <c r="I210" s="17" t="str">
        <f>IFERROR(VLOOKUP($A210,[1]DiNÂMICA!$B$312:$C$373,2,FALSE),"-")</f>
        <v>R12C/R13B</v>
      </c>
      <c r="J210" s="17" t="str">
        <f>IFERROR(VLOOKUP($A210,[1]DiNÂMICA!$B$374:$C$409,2,FALSE),"-")</f>
        <v>-</v>
      </c>
      <c r="K210" s="17" t="str">
        <f>IFERROR(VLOOKUP($A210,[1]DiNÂMICA!$B$410:$C$464,2,FALSE),"-")</f>
        <v>R12C/R13D</v>
      </c>
      <c r="L210" s="17" t="str">
        <f>IFERROR(VLOOKUP($A210,[1]DiNÂMICA!$B$465:$C$472,2,FALSE),"-")</f>
        <v>-</v>
      </c>
      <c r="M210" s="17" t="str">
        <f>IFERROR(VLOOKUP($A210,[1]DiNÂMICA!$B$473:$C$536,2,FALSE),"-")</f>
        <v>R13C</v>
      </c>
      <c r="N210" s="18" t="str">
        <f t="shared" si="6"/>
        <v>-</v>
      </c>
      <c r="O210" s="17" t="str">
        <f>IFERROR(VLOOKUP($A210,[1]DiNÂMICA!$B$537:$C$537,2,FALSE),"-")</f>
        <v>-</v>
      </c>
      <c r="P210" s="17" t="str">
        <f>IFERROR(VLOOKUP($A210,[1]DiNÂMICA!$B$538:$C$539,2,FALSE),"-")</f>
        <v>-</v>
      </c>
      <c r="Q210" s="17" t="str">
        <f>IFERROR(VLOOKUP($A210,[1]DiNÂMICA!$B$540:$C$559,2,FALSE),"-")</f>
        <v>-</v>
      </c>
      <c r="R210" s="17" t="str">
        <f>IFERROR(VLOOKUP($A210,[1]DiNÂMICA!$B$560:$C$581,2,FALSE),"-")</f>
        <v>-</v>
      </c>
      <c r="S210" s="17" t="str">
        <f>IFERROR(VLOOKUP($A210,[1]DiNÂMICA!$B$582:$C$584,2,FALSE),"-")</f>
        <v>-</v>
      </c>
      <c r="T210" s="17" t="str">
        <f>IFERROR(VLOOKUP($A210,[1]DiNÂMICA!$B$585:$C$667,2,FALSE),"-")</f>
        <v>R12B/R12J</v>
      </c>
      <c r="U210" s="17" t="str">
        <f>IFERROR(VLOOKUP($A210,[1]DiNÂMICA!$B$668:$C$734,2,FALSE),"-")</f>
        <v>-</v>
      </c>
      <c r="V210" s="17" t="str">
        <f>IFERROR(VLOOKUP($A210,[1]DiNÂMICA!$B$735:$C$916,2,FALSE),"-")</f>
        <v>R12A/R12B/R12C/R12I/R12J/R13B/R13C</v>
      </c>
      <c r="W210" s="17" t="str">
        <f>IFERROR(VLOOKUP($A210,[1]DiNÂMICA!$B$917:$C$1000,2,FALSE),"-")</f>
        <v>R12A/R12B/R12C/R12I/R12J/R13B/R13C</v>
      </c>
      <c r="X210" s="17" t="str">
        <f>IFERROR(VLOOKUP($A210,[1]DiNÂMICA!$B$1001:$C$1002,2,FALSE),"-")</f>
        <v>-</v>
      </c>
      <c r="Y210" s="17" t="str">
        <f>IFERROR(VLOOKUP($A210,[1]DiNÂMICA!$B$1003:$C$1007,2,FALSE),"-")</f>
        <v>-</v>
      </c>
      <c r="Z210" s="17" t="str">
        <f>IFERROR(VLOOKUP($A210,[1]DiNÂMICA!$B$1008:$C$1011,2,FALSE),"-")</f>
        <v>-</v>
      </c>
      <c r="AA210" s="17" t="str">
        <f>IFERROR(VLOOKUP($A210,[1]DiNÂMICA!$B$1012:$C$1013,2,FALSE),"-")</f>
        <v>-</v>
      </c>
      <c r="AB210" s="17" t="str">
        <f>IFERROR(VLOOKUP($A210,[1]DiNÂMICA!$B$1014:$C$1021,2,FALSE),"-")</f>
        <v>-</v>
      </c>
      <c r="AC210" s="17" t="str">
        <f>IFERROR(VLOOKUP($A210,[1]DiNÂMICA!$B$1022:$C$1053,2,FALSE),"-")</f>
        <v>-</v>
      </c>
      <c r="AD210" s="17" t="str">
        <f>IFERROR(VLOOKUP($A210,[1]DiNÂMICA!$B$1054:$C$1077,2,FALSE),"-")</f>
        <v>-</v>
      </c>
      <c r="AE210" s="17" t="str">
        <f>IFERROR(VLOOKUP($A210,[1]DiNÂMICA!$B$1078:$C$1109,2,FALSE),"-")</f>
        <v>R13B</v>
      </c>
    </row>
    <row r="211" spans="1:31" x14ac:dyDescent="0.25">
      <c r="A211" s="9" t="s">
        <v>351</v>
      </c>
      <c r="B211" s="9" t="s">
        <v>351</v>
      </c>
      <c r="C211" s="10" t="s">
        <v>491</v>
      </c>
      <c r="D211" s="17" t="str">
        <f>IFERROR(VLOOKUP($A211,[1]DiNÂMICA!$B$4:$C$47,2,FALSE),"-")</f>
        <v>-</v>
      </c>
      <c r="E211" s="17" t="str">
        <f>IFERROR(VLOOKUP($A211,[1]DiNÂMICA!$B$48:$C$76,2,FALSE),"-")</f>
        <v>-</v>
      </c>
      <c r="F211" s="17" t="str">
        <f>IFERROR(VLOOKUP($A211,[1]DiNÂMICA!$B$77:$C$150,2,FALSE),"-")</f>
        <v>D1(a)</v>
      </c>
      <c r="G211" s="17" t="str">
        <f>IFERROR(VLOOKUP($A211,[1]DiNÂMICA!$B$151:$C$249,2,FALSE),"-")</f>
        <v>D1</v>
      </c>
      <c r="H211" s="17" t="str">
        <f>IFERROR(VLOOKUP($A211,[1]DiNÂMICA!$B$250:$C$311,2,FALSE),"-")</f>
        <v>D13/D15</v>
      </c>
      <c r="I211" s="17" t="str">
        <f>IFERROR(VLOOKUP($A211,[1]DiNÂMICA!$B$312:$C$373,2,FALSE),"-")</f>
        <v>D13/D15</v>
      </c>
      <c r="J211" s="17" t="str">
        <f>IFERROR(VLOOKUP($A211,[1]DiNÂMICA!$B$374:$C$409,2,FALSE),"-")</f>
        <v>-</v>
      </c>
      <c r="K211" s="17" t="str">
        <f>IFERROR(VLOOKUP($A211,[1]DiNÂMICA!$B$410:$C$464,2,FALSE),"-")</f>
        <v>-</v>
      </c>
      <c r="L211" s="17" t="str">
        <f>IFERROR(VLOOKUP($A211,[1]DiNÂMICA!$B$465:$C$472,2,FALSE),"-")</f>
        <v>-</v>
      </c>
      <c r="M211" s="17" t="str">
        <f>IFERROR(VLOOKUP($A211,[1]DiNÂMICA!$B$473:$C$536,2,FALSE),"-")</f>
        <v>R13B</v>
      </c>
      <c r="N211" s="18" t="str">
        <f t="shared" si="6"/>
        <v>-</v>
      </c>
      <c r="O211" s="17" t="str">
        <f>IFERROR(VLOOKUP($A211,[1]DiNÂMICA!$B$537:$C$537,2,FALSE),"-")</f>
        <v>-</v>
      </c>
      <c r="P211" s="17" t="str">
        <f>IFERROR(VLOOKUP($A211,[1]DiNÂMICA!$B$538:$C$539,2,FALSE),"-")</f>
        <v>-</v>
      </c>
      <c r="Q211" s="17" t="str">
        <f>IFERROR(VLOOKUP($A211,[1]DiNÂMICA!$B$540:$C$559,2,FALSE),"-")</f>
        <v>-</v>
      </c>
      <c r="R211" s="17" t="str">
        <f>IFERROR(VLOOKUP($A211,[1]DiNÂMICA!$B$560:$C$581,2,FALSE),"-")</f>
        <v>-</v>
      </c>
      <c r="S211" s="17" t="str">
        <f>IFERROR(VLOOKUP($A211,[1]DiNÂMICA!$B$582:$C$584,2,FALSE),"-")</f>
        <v>-</v>
      </c>
      <c r="T211" s="17" t="str">
        <f>IFERROR(VLOOKUP($A211,[1]DiNÂMICA!$B$585:$C$667,2,FALSE),"-")</f>
        <v>R12I</v>
      </c>
      <c r="U211" s="17" t="str">
        <f>IFERROR(VLOOKUP($A211,[1]DiNÂMICA!$B$668:$C$734,2,FALSE),"-")</f>
        <v>R12I/R13D/D13</v>
      </c>
      <c r="V211" s="17" t="str">
        <f>IFERROR(VLOOKUP($A211,[1]DiNÂMICA!$B$735:$C$916,2,FALSE),"-")</f>
        <v>R12B/R12I/R13B</v>
      </c>
      <c r="W211" s="17" t="str">
        <f>IFERROR(VLOOKUP($A211,[1]DiNÂMICA!$B$917:$C$1000,2,FALSE),"-")</f>
        <v>R12B/R12I//R13B</v>
      </c>
      <c r="X211" s="17" t="str">
        <f>IFERROR(VLOOKUP($A211,[1]DiNÂMICA!$B$1001:$C$1002,2,FALSE),"-")</f>
        <v>-</v>
      </c>
      <c r="Y211" s="17" t="str">
        <f>IFERROR(VLOOKUP($A211,[1]DiNÂMICA!$B$1003:$C$1007,2,FALSE),"-")</f>
        <v>-</v>
      </c>
      <c r="Z211" s="17" t="str">
        <f>IFERROR(VLOOKUP($A211,[1]DiNÂMICA!$B$1008:$C$1011,2,FALSE),"-")</f>
        <v>-</v>
      </c>
      <c r="AA211" s="17" t="str">
        <f>IFERROR(VLOOKUP($A211,[1]DiNÂMICA!$B$1012:$C$1013,2,FALSE),"-")</f>
        <v>-</v>
      </c>
      <c r="AB211" s="17" t="str">
        <f>IFERROR(VLOOKUP($A211,[1]DiNÂMICA!$B$1014:$C$1021,2,FALSE),"-")</f>
        <v>-</v>
      </c>
      <c r="AC211" s="17" t="str">
        <f>IFERROR(VLOOKUP($A211,[1]DiNÂMICA!$B$1022:$C$1053,2,FALSE),"-")</f>
        <v>-</v>
      </c>
      <c r="AD211" s="17" t="str">
        <f>IFERROR(VLOOKUP($A211,[1]DiNÂMICA!$B$1054:$C$1077,2,FALSE),"-")</f>
        <v>-</v>
      </c>
      <c r="AE211" s="17" t="str">
        <f>IFERROR(VLOOKUP($A211,[1]DiNÂMICA!$B$1078:$C$1109,2,FALSE),"-")</f>
        <v>R13B</v>
      </c>
    </row>
    <row r="212" spans="1:31" x14ac:dyDescent="0.25">
      <c r="A212" s="9" t="s">
        <v>352</v>
      </c>
      <c r="B212" s="9" t="s">
        <v>352</v>
      </c>
      <c r="C212" s="10" t="s">
        <v>585</v>
      </c>
      <c r="D212" s="17" t="str">
        <f>IFERROR(VLOOKUP($A212,[1]DiNÂMICA!$B$4:$C$47,2,FALSE),"-")</f>
        <v>-</v>
      </c>
      <c r="E212" s="17" t="str">
        <f>IFERROR(VLOOKUP($A212,[1]DiNÂMICA!$B$48:$C$76,2,FALSE),"-")</f>
        <v>-</v>
      </c>
      <c r="F212" s="17" t="str">
        <f>IFERROR(VLOOKUP($A212,[1]DiNÂMICA!$B$77:$C$150,2,FALSE),"-")</f>
        <v>R12C/R13B</v>
      </c>
      <c r="G212" s="17" t="str">
        <f>IFERROR(VLOOKUP($A212,[1]DiNÂMICA!$B$151:$C$249,2,FALSE),"-")</f>
        <v>R1/R3</v>
      </c>
      <c r="H212" s="17" t="str">
        <f>IFERROR(VLOOKUP($A212,[1]DiNÂMICA!$B$250:$C$311,2,FALSE),"-")</f>
        <v>R12C/R13B</v>
      </c>
      <c r="I212" s="17" t="str">
        <f>IFERROR(VLOOKUP($A212,[1]DiNÂMICA!$B$312:$C$373,2,FALSE),"-")</f>
        <v>R12C/R13B</v>
      </c>
      <c r="J212" s="17" t="str">
        <f>IFERROR(VLOOKUP($A212,[1]DiNÂMICA!$B$374:$C$409,2,FALSE),"-")</f>
        <v>-</v>
      </c>
      <c r="K212" s="17" t="str">
        <f>IFERROR(VLOOKUP($A212,[1]DiNÂMICA!$B$410:$C$464,2,FALSE),"-")</f>
        <v>-</v>
      </c>
      <c r="L212" s="17" t="str">
        <f>IFERROR(VLOOKUP($A212,[1]DiNÂMICA!$B$465:$C$472,2,FALSE),"-")</f>
        <v>-</v>
      </c>
      <c r="M212" s="17" t="str">
        <f>IFERROR(VLOOKUP($A212,[1]DiNÂMICA!$B$473:$C$536,2,FALSE),"-")</f>
        <v>R12C/R13C</v>
      </c>
      <c r="N212" s="18" t="str">
        <f t="shared" si="6"/>
        <v>-</v>
      </c>
      <c r="O212" s="17" t="str">
        <f>IFERROR(VLOOKUP($A212,[1]DiNÂMICA!$B$537:$C$537,2,FALSE),"-")</f>
        <v>-</v>
      </c>
      <c r="P212" s="17" t="str">
        <f>IFERROR(VLOOKUP($A212,[1]DiNÂMICA!$B$538:$C$539,2,FALSE),"-")</f>
        <v>-</v>
      </c>
      <c r="Q212" s="17" t="str">
        <f>IFERROR(VLOOKUP($A212,[1]DiNÂMICA!$B$540:$C$559,2,FALSE),"-")</f>
        <v>-</v>
      </c>
      <c r="R212" s="17" t="str">
        <f>IFERROR(VLOOKUP($A212,[1]DiNÂMICA!$B$560:$C$581,2,FALSE),"-")</f>
        <v>-</v>
      </c>
      <c r="S212" s="17" t="str">
        <f>IFERROR(VLOOKUP($A212,[1]DiNÂMICA!$B$582:$C$584,2,FALSE),"-")</f>
        <v>-</v>
      </c>
      <c r="T212" s="17" t="str">
        <f>IFERROR(VLOOKUP($A212,[1]DiNÂMICA!$B$585:$C$667,2,FALSE),"-")</f>
        <v>R12J/D13</v>
      </c>
      <c r="U212" s="17" t="str">
        <f>IFERROR(VLOOKUP($A212,[1]DiNÂMICA!$B$668:$C$734,2,FALSE),"-")</f>
        <v>-</v>
      </c>
      <c r="V212" s="17" t="str">
        <f>IFERROR(VLOOKUP($A212,[1]DiNÂMICA!$B$735:$C$916,2,FALSE),"-")</f>
        <v>D15</v>
      </c>
      <c r="W212" s="17" t="str">
        <f>IFERROR(VLOOKUP($A212,[1]DiNÂMICA!$B$917:$C$1000,2,FALSE),"-")</f>
        <v>D15</v>
      </c>
      <c r="X212" s="17" t="str">
        <f>IFERROR(VLOOKUP($A212,[1]DiNÂMICA!$B$1001:$C$1002,2,FALSE),"-")</f>
        <v>-</v>
      </c>
      <c r="Y212" s="17" t="str">
        <f>IFERROR(VLOOKUP($A212,[1]DiNÂMICA!$B$1003:$C$1007,2,FALSE),"-")</f>
        <v>-</v>
      </c>
      <c r="Z212" s="17" t="str">
        <f>IFERROR(VLOOKUP($A212,[1]DiNÂMICA!$B$1008:$C$1011,2,FALSE),"-")</f>
        <v>-</v>
      </c>
      <c r="AA212" s="17" t="str">
        <f>IFERROR(VLOOKUP($A212,[1]DiNÂMICA!$B$1012:$C$1013,2,FALSE),"-")</f>
        <v>-</v>
      </c>
      <c r="AB212" s="17" t="str">
        <f>IFERROR(VLOOKUP($A212,[1]DiNÂMICA!$B$1014:$C$1021,2,FALSE),"-")</f>
        <v>-</v>
      </c>
      <c r="AC212" s="17" t="str">
        <f>IFERROR(VLOOKUP($A212,[1]DiNÂMICA!$B$1022:$C$1053,2,FALSE),"-")</f>
        <v>-</v>
      </c>
      <c r="AD212" s="17" t="str">
        <f>IFERROR(VLOOKUP($A212,[1]DiNÂMICA!$B$1054:$C$1077,2,FALSE),"-")</f>
        <v>-</v>
      </c>
      <c r="AE212" s="17" t="str">
        <f>IFERROR(VLOOKUP($A212,[1]DiNÂMICA!$B$1078:$C$1109,2,FALSE),"-")</f>
        <v>-</v>
      </c>
    </row>
    <row r="213" spans="1:31" x14ac:dyDescent="0.25">
      <c r="A213" s="9" t="s">
        <v>353</v>
      </c>
      <c r="B213" s="9" t="s">
        <v>353</v>
      </c>
      <c r="C213" s="10" t="s">
        <v>586</v>
      </c>
      <c r="D213" s="17" t="str">
        <f>IFERROR(VLOOKUP($A213,[1]DiNÂMICA!$B$4:$C$47,2,FALSE),"-")</f>
        <v>-</v>
      </c>
      <c r="E213" s="17" t="str">
        <f>IFERROR(VLOOKUP($A213,[1]DiNÂMICA!$B$48:$C$76,2,FALSE),"-")</f>
        <v>-</v>
      </c>
      <c r="F213" s="17" t="str">
        <f>IFERROR(VLOOKUP($A213,[1]DiNÂMICA!$B$77:$C$150,2,FALSE),"-")</f>
        <v>R12C/R13B</v>
      </c>
      <c r="G213" s="17" t="str">
        <f>IFERROR(VLOOKUP($A213,[1]DiNÂMICA!$B$151:$C$249,2,FALSE),"-")</f>
        <v>R1</v>
      </c>
      <c r="H213" s="17" t="str">
        <f>IFERROR(VLOOKUP($A213,[1]DiNÂMICA!$B$250:$C$311,2,FALSE),"-")</f>
        <v>R12C/R13B</v>
      </c>
      <c r="I213" s="17" t="str">
        <f>IFERROR(VLOOKUP($A213,[1]DiNÂMICA!$B$312:$C$373,2,FALSE),"-")</f>
        <v>R12C/R13B</v>
      </c>
      <c r="J213" s="17" t="str">
        <f>IFERROR(VLOOKUP($A213,[1]DiNÂMICA!$B$374:$C$409,2,FALSE),"-")</f>
        <v>-</v>
      </c>
      <c r="K213" s="17" t="str">
        <f>IFERROR(VLOOKUP($A213,[1]DiNÂMICA!$B$410:$C$464,2,FALSE),"-")</f>
        <v>-</v>
      </c>
      <c r="L213" s="17" t="str">
        <f>IFERROR(VLOOKUP($A213,[1]DiNÂMICA!$B$465:$C$472,2,FALSE),"-")</f>
        <v>-</v>
      </c>
      <c r="M213" s="17" t="str">
        <f>IFERROR(VLOOKUP($A213,[1]DiNÂMICA!$B$473:$C$536,2,FALSE),"-")</f>
        <v>R13B</v>
      </c>
      <c r="N213" s="18" t="str">
        <f t="shared" si="6"/>
        <v>-</v>
      </c>
      <c r="O213" s="17" t="str">
        <f>IFERROR(VLOOKUP($A213,[1]DiNÂMICA!$B$537:$C$537,2,FALSE),"-")</f>
        <v>-</v>
      </c>
      <c r="P213" s="17" t="str">
        <f>IFERROR(VLOOKUP($A213,[1]DiNÂMICA!$B$538:$C$539,2,FALSE),"-")</f>
        <v>-</v>
      </c>
      <c r="Q213" s="17" t="str">
        <f>IFERROR(VLOOKUP($A213,[1]DiNÂMICA!$B$540:$C$559,2,FALSE),"-")</f>
        <v>-</v>
      </c>
      <c r="R213" s="17" t="str">
        <f>IFERROR(VLOOKUP($A213,[1]DiNÂMICA!$B$560:$C$581,2,FALSE),"-")</f>
        <v>-</v>
      </c>
      <c r="S213" s="17" t="str">
        <f>IFERROR(VLOOKUP($A213,[1]DiNÂMICA!$B$582:$C$584,2,FALSE),"-")</f>
        <v>-</v>
      </c>
      <c r="T213" s="17" t="str">
        <f>IFERROR(VLOOKUP($A213,[1]DiNÂMICA!$B$585:$C$667,2,FALSE),"-")</f>
        <v>R12C</v>
      </c>
      <c r="U213" s="17" t="str">
        <f>IFERROR(VLOOKUP($A213,[1]DiNÂMICA!$B$668:$C$734,2,FALSE),"-")</f>
        <v>-</v>
      </c>
      <c r="V213" s="17" t="str">
        <f>IFERROR(VLOOKUP($A213,[1]DiNÂMICA!$B$735:$C$916,2,FALSE),"-")</f>
        <v>R12B/R12C/R12I/D13</v>
      </c>
      <c r="W213" s="17" t="str">
        <f>IFERROR(VLOOKUP($A213,[1]DiNÂMICA!$B$917:$C$1000,2,FALSE),"-")</f>
        <v>R12B/R12C/R12I/R13B</v>
      </c>
      <c r="X213" s="17" t="str">
        <f>IFERROR(VLOOKUP($A213,[1]DiNÂMICA!$B$1001:$C$1002,2,FALSE),"-")</f>
        <v>-</v>
      </c>
      <c r="Y213" s="17" t="str">
        <f>IFERROR(VLOOKUP($A213,[1]DiNÂMICA!$B$1003:$C$1007,2,FALSE),"-")</f>
        <v>-</v>
      </c>
      <c r="Z213" s="17" t="str">
        <f>IFERROR(VLOOKUP($A213,[1]DiNÂMICA!$B$1008:$C$1011,2,FALSE),"-")</f>
        <v>-</v>
      </c>
      <c r="AA213" s="17" t="str">
        <f>IFERROR(VLOOKUP($A213,[1]DiNÂMICA!$B$1012:$C$1013,2,FALSE),"-")</f>
        <v>-</v>
      </c>
      <c r="AB213" s="17" t="str">
        <f>IFERROR(VLOOKUP($A213,[1]DiNÂMICA!$B$1014:$C$1021,2,FALSE),"-")</f>
        <v>-</v>
      </c>
      <c r="AC213" s="17" t="str">
        <f>IFERROR(VLOOKUP($A213,[1]DiNÂMICA!$B$1022:$C$1053,2,FALSE),"-")</f>
        <v>-</v>
      </c>
      <c r="AD213" s="17" t="str">
        <f>IFERROR(VLOOKUP($A213,[1]DiNÂMICA!$B$1054:$C$1077,2,FALSE),"-")</f>
        <v>-</v>
      </c>
      <c r="AE213" s="17" t="str">
        <f>IFERROR(VLOOKUP($A213,[1]DiNÂMICA!$B$1078:$C$1109,2,FALSE),"-")</f>
        <v>-</v>
      </c>
    </row>
    <row r="214" spans="1:31" x14ac:dyDescent="0.25">
      <c r="A214" s="9" t="s">
        <v>354</v>
      </c>
      <c r="B214" s="9" t="s">
        <v>354</v>
      </c>
      <c r="C214" s="10" t="s">
        <v>587</v>
      </c>
      <c r="D214" s="17" t="str">
        <f>IFERROR(VLOOKUP($A214,[1]DiNÂMICA!$B$4:$C$47,2,FALSE),"-")</f>
        <v>-</v>
      </c>
      <c r="E214" s="17" t="str">
        <f>IFERROR(VLOOKUP($A214,[1]DiNÂMICA!$B$48:$C$76,2,FALSE),"-")</f>
        <v>-</v>
      </c>
      <c r="F214" s="17" t="str">
        <f>IFERROR(VLOOKUP($A214,[1]DiNÂMICA!$B$77:$C$150,2,FALSE),"-")</f>
        <v>R12C/R13B</v>
      </c>
      <c r="G214" s="17" t="str">
        <f>IFERROR(VLOOKUP($A214,[1]DiNÂMICA!$B$151:$C$249,2,FALSE),"-")</f>
        <v>R1</v>
      </c>
      <c r="H214" s="17" t="str">
        <f>IFERROR(VLOOKUP($A214,[1]DiNÂMICA!$B$250:$C$311,2,FALSE),"-")</f>
        <v>R12C/R13B</v>
      </c>
      <c r="I214" s="17" t="str">
        <f>IFERROR(VLOOKUP($A214,[1]DiNÂMICA!$B$312:$C$373,2,FALSE),"-")</f>
        <v>R12C/R13B</v>
      </c>
      <c r="J214" s="17" t="str">
        <f>IFERROR(VLOOKUP($A214,[1]DiNÂMICA!$B$374:$C$409,2,FALSE),"-")</f>
        <v>-</v>
      </c>
      <c r="K214" s="17" t="str">
        <f>IFERROR(VLOOKUP($A214,[1]DiNÂMICA!$B$410:$C$464,2,FALSE),"-")</f>
        <v>-</v>
      </c>
      <c r="L214" s="17" t="str">
        <f>IFERROR(VLOOKUP($A214,[1]DiNÂMICA!$B$465:$C$472,2,FALSE),"-")</f>
        <v>-</v>
      </c>
      <c r="M214" s="17" t="str">
        <f>IFERROR(VLOOKUP($A214,[1]DiNÂMICA!$B$473:$C$536,2,FALSE),"-")</f>
        <v>R13B</v>
      </c>
      <c r="N214" s="18" t="str">
        <f t="shared" si="6"/>
        <v>-</v>
      </c>
      <c r="O214" s="17" t="str">
        <f>IFERROR(VLOOKUP($A214,[1]DiNÂMICA!$B$537:$C$537,2,FALSE),"-")</f>
        <v>-</v>
      </c>
      <c r="P214" s="17" t="str">
        <f>IFERROR(VLOOKUP($A214,[1]DiNÂMICA!$B$538:$C$539,2,FALSE),"-")</f>
        <v>-</v>
      </c>
      <c r="Q214" s="17" t="str">
        <f>IFERROR(VLOOKUP($A214,[1]DiNÂMICA!$B$540:$C$559,2,FALSE),"-")</f>
        <v>-</v>
      </c>
      <c r="R214" s="17" t="str">
        <f>IFERROR(VLOOKUP($A214,[1]DiNÂMICA!$B$560:$C$581,2,FALSE),"-")</f>
        <v>-</v>
      </c>
      <c r="S214" s="17" t="str">
        <f>IFERROR(VLOOKUP($A214,[1]DiNÂMICA!$B$582:$C$584,2,FALSE),"-")</f>
        <v>-</v>
      </c>
      <c r="T214" s="17" t="str">
        <f>IFERROR(VLOOKUP($A214,[1]DiNÂMICA!$B$585:$C$667,2,FALSE),"-")</f>
        <v>R12C</v>
      </c>
      <c r="U214" s="17" t="str">
        <f>IFERROR(VLOOKUP($A214,[1]DiNÂMICA!$B$668:$C$734,2,FALSE),"-")</f>
        <v>-</v>
      </c>
      <c r="V214" s="17" t="str">
        <f>IFERROR(VLOOKUP($A214,[1]DiNÂMICA!$B$735:$C$916,2,FALSE),"-")</f>
        <v>R12B/R12C/R12I/D13</v>
      </c>
      <c r="W214" s="17" t="str">
        <f>IFERROR(VLOOKUP($A214,[1]DiNÂMICA!$B$917:$C$1000,2,FALSE),"-")</f>
        <v>R12B/R12C/R12I/R13B</v>
      </c>
      <c r="X214" s="17" t="str">
        <f>IFERROR(VLOOKUP($A214,[1]DiNÂMICA!$B$1001:$C$1002,2,FALSE),"-")</f>
        <v>-</v>
      </c>
      <c r="Y214" s="17" t="str">
        <f>IFERROR(VLOOKUP($A214,[1]DiNÂMICA!$B$1003:$C$1007,2,FALSE),"-")</f>
        <v>-</v>
      </c>
      <c r="Z214" s="17" t="str">
        <f>IFERROR(VLOOKUP($A214,[1]DiNÂMICA!$B$1008:$C$1011,2,FALSE),"-")</f>
        <v>-</v>
      </c>
      <c r="AA214" s="17" t="str">
        <f>IFERROR(VLOOKUP($A214,[1]DiNÂMICA!$B$1012:$C$1013,2,FALSE),"-")</f>
        <v>-</v>
      </c>
      <c r="AB214" s="17" t="str">
        <f>IFERROR(VLOOKUP($A214,[1]DiNÂMICA!$B$1014:$C$1021,2,FALSE),"-")</f>
        <v>-</v>
      </c>
      <c r="AC214" s="17" t="str">
        <f>IFERROR(VLOOKUP($A214,[1]DiNÂMICA!$B$1022:$C$1053,2,FALSE),"-")</f>
        <v>-</v>
      </c>
      <c r="AD214" s="17" t="str">
        <f>IFERROR(VLOOKUP($A214,[1]DiNÂMICA!$B$1054:$C$1077,2,FALSE),"-")</f>
        <v>-</v>
      </c>
      <c r="AE214" s="17" t="str">
        <f>IFERROR(VLOOKUP($A214,[1]DiNÂMICA!$B$1078:$C$1109,2,FALSE),"-")</f>
        <v>-</v>
      </c>
    </row>
    <row r="215" spans="1:31" x14ac:dyDescent="0.25">
      <c r="A215" s="9" t="s">
        <v>355</v>
      </c>
      <c r="B215" s="9" t="s">
        <v>356</v>
      </c>
      <c r="C215" s="10" t="s">
        <v>588</v>
      </c>
      <c r="D215" s="17" t="str">
        <f>IFERROR(VLOOKUP($A215,[1]DiNÂMICA!$B$4:$C$47,2,FALSE),"-")</f>
        <v>-</v>
      </c>
      <c r="E215" s="17" t="str">
        <f>IFERROR(VLOOKUP($A215,[1]DiNÂMICA!$B$48:$C$76,2,FALSE),"-")</f>
        <v>-</v>
      </c>
      <c r="F215" s="17" t="str">
        <f>IFERROR(VLOOKUP($A215,[1]DiNÂMICA!$B$77:$C$150,2,FALSE),"-")</f>
        <v>-</v>
      </c>
      <c r="G215" s="17" t="str">
        <f>IFERROR(VLOOKUP($A215,[1]DiNÂMICA!$B$151:$C$249,2,FALSE),"-")</f>
        <v>-</v>
      </c>
      <c r="H215" s="17" t="str">
        <f>IFERROR(VLOOKUP($A215,[1]DiNÂMICA!$B$250:$C$311,2,FALSE),"-")</f>
        <v>-</v>
      </c>
      <c r="I215" s="17" t="str">
        <f>IFERROR(VLOOKUP($A215,[1]DiNÂMICA!$B$312:$C$373,2,FALSE),"-")</f>
        <v>-</v>
      </c>
      <c r="J215" s="17" t="str">
        <f>IFERROR(VLOOKUP($A215,[1]DiNÂMICA!$B$374:$C$409,2,FALSE),"-")</f>
        <v>-</v>
      </c>
      <c r="K215" s="17" t="str">
        <f>IFERROR(VLOOKUP($A215,[1]DiNÂMICA!$B$410:$C$464,2,FALSE),"-")</f>
        <v>-</v>
      </c>
      <c r="L215" s="17" t="str">
        <f>IFERROR(VLOOKUP($A215,[1]DiNÂMICA!$B$465:$C$472,2,FALSE),"-")</f>
        <v>-</v>
      </c>
      <c r="M215" s="17" t="str">
        <f>IFERROR(VLOOKUP($A215,[1]DiNÂMICA!$B$473:$C$536,2,FALSE),"-")</f>
        <v>-</v>
      </c>
      <c r="N215" s="18" t="str">
        <f t="shared" si="6"/>
        <v>-</v>
      </c>
      <c r="O215" s="17" t="str">
        <f>IFERROR(VLOOKUP($A215,[1]DiNÂMICA!$B$537:$C$537,2,FALSE),"-")</f>
        <v>-</v>
      </c>
      <c r="P215" s="17" t="str">
        <f>IFERROR(VLOOKUP($A215,[1]DiNÂMICA!$B$538:$C$539,2,FALSE),"-")</f>
        <v>-</v>
      </c>
      <c r="Q215" s="17" t="str">
        <f>IFERROR(VLOOKUP($A215,[1]DiNÂMICA!$B$540:$C$559,2,FALSE),"-")</f>
        <v>-</v>
      </c>
      <c r="R215" s="17" t="str">
        <f>IFERROR(VLOOKUP($A215,[1]DiNÂMICA!$B$560:$C$581,2,FALSE),"-")</f>
        <v>-</v>
      </c>
      <c r="S215" s="17" t="str">
        <f>IFERROR(VLOOKUP($A215,[1]DiNÂMICA!$B$582:$C$584,2,FALSE),"-")</f>
        <v>-</v>
      </c>
      <c r="T215" s="17" t="str">
        <f>IFERROR(VLOOKUP($A215,[1]DiNÂMICA!$B$585:$C$667,2,FALSE),"-")</f>
        <v>-</v>
      </c>
      <c r="U215" s="17" t="str">
        <f>IFERROR(VLOOKUP($A215,[1]DiNÂMICA!$B$668:$C$734,2,FALSE),"-")</f>
        <v>-</v>
      </c>
      <c r="V215" s="17" t="str">
        <f>IFERROR(VLOOKUP($A215,[1]DiNÂMICA!$B$735:$C$916,2,FALSE),"-")</f>
        <v>R13B/R13D</v>
      </c>
      <c r="W215" s="17" t="str">
        <f>IFERROR(VLOOKUP($A215,[1]DiNÂMICA!$B$917:$C$1000,2,FALSE),"-")</f>
        <v>-</v>
      </c>
      <c r="X215" s="17" t="str">
        <f>IFERROR(VLOOKUP($A215,[1]DiNÂMICA!$B$1001:$C$1002,2,FALSE),"-")</f>
        <v>-</v>
      </c>
      <c r="Y215" s="17" t="str">
        <f>IFERROR(VLOOKUP($A215,[1]DiNÂMICA!$B$1003:$C$1007,2,FALSE),"-")</f>
        <v>-</v>
      </c>
      <c r="Z215" s="17" t="str">
        <f>IFERROR(VLOOKUP($A215,[1]DiNÂMICA!$B$1008:$C$1011,2,FALSE),"-")</f>
        <v>-</v>
      </c>
      <c r="AA215" s="17" t="str">
        <f>IFERROR(VLOOKUP($A215,[1]DiNÂMICA!$B$1012:$C$1013,2,FALSE),"-")</f>
        <v>-</v>
      </c>
      <c r="AB215" s="17" t="str">
        <f>IFERROR(VLOOKUP($A215,[1]DiNÂMICA!$B$1014:$C$1021,2,FALSE),"-")</f>
        <v>-</v>
      </c>
      <c r="AC215" s="17" t="str">
        <f>IFERROR(VLOOKUP($A215,[1]DiNÂMICA!$B$1022:$C$1053,2,FALSE),"-")</f>
        <v>-</v>
      </c>
      <c r="AD215" s="17" t="str">
        <f>IFERROR(VLOOKUP($A215,[1]DiNÂMICA!$B$1054:$C$1077,2,FALSE),"-")</f>
        <v>-</v>
      </c>
      <c r="AE215" s="17" t="str">
        <f>IFERROR(VLOOKUP($A215,[1]DiNÂMICA!$B$1078:$C$1109,2,FALSE),"-")</f>
        <v>-</v>
      </c>
    </row>
    <row r="216" spans="1:31" x14ac:dyDescent="0.25">
      <c r="A216" s="9" t="s">
        <v>357</v>
      </c>
      <c r="B216" s="9" t="s">
        <v>358</v>
      </c>
      <c r="C216" s="10" t="s">
        <v>589</v>
      </c>
      <c r="D216" s="17" t="str">
        <f>IFERROR(VLOOKUP($A216,[1]DiNÂMICA!$B$4:$C$47,2,FALSE),"-")</f>
        <v>-</v>
      </c>
      <c r="E216" s="17" t="str">
        <f>IFERROR(VLOOKUP($A216,[1]DiNÂMICA!$B$48:$C$76,2,FALSE),"-")</f>
        <v>-</v>
      </c>
      <c r="F216" s="17" t="str">
        <f>IFERROR(VLOOKUP($A216,[1]DiNÂMICA!$B$77:$C$150,2,FALSE),"-")</f>
        <v>-</v>
      </c>
      <c r="G216" s="17" t="str">
        <f>IFERROR(VLOOKUP($A216,[1]DiNÂMICA!$B$151:$C$249,2,FALSE),"-")</f>
        <v>-</v>
      </c>
      <c r="H216" s="17" t="str">
        <f>IFERROR(VLOOKUP($A216,[1]DiNÂMICA!$B$250:$C$311,2,FALSE),"-")</f>
        <v>-</v>
      </c>
      <c r="I216" s="17" t="str">
        <f>IFERROR(VLOOKUP($A216,[1]DiNÂMICA!$B$312:$C$373,2,FALSE),"-")</f>
        <v>-</v>
      </c>
      <c r="J216" s="17" t="str">
        <f>IFERROR(VLOOKUP($A216,[1]DiNÂMICA!$B$374:$C$409,2,FALSE),"-")</f>
        <v>-</v>
      </c>
      <c r="K216" s="17" t="str">
        <f>IFERROR(VLOOKUP($A216,[1]DiNÂMICA!$B$410:$C$464,2,FALSE),"-")</f>
        <v>-</v>
      </c>
      <c r="L216" s="17" t="str">
        <f>IFERROR(VLOOKUP($A216,[1]DiNÂMICA!$B$465:$C$472,2,FALSE),"-")</f>
        <v>-</v>
      </c>
      <c r="M216" s="17" t="str">
        <f>IFERROR(VLOOKUP($A216,[1]DiNÂMICA!$B$473:$C$536,2,FALSE),"-")</f>
        <v>-</v>
      </c>
      <c r="N216" s="18" t="str">
        <f t="shared" si="6"/>
        <v>-</v>
      </c>
      <c r="O216" s="17" t="str">
        <f>IFERROR(VLOOKUP($A216,[1]DiNÂMICA!$B$537:$C$537,2,FALSE),"-")</f>
        <v>-</v>
      </c>
      <c r="P216" s="17" t="str">
        <f>IFERROR(VLOOKUP($A216,[1]DiNÂMICA!$B$538:$C$539,2,FALSE),"-")</f>
        <v>-</v>
      </c>
      <c r="Q216" s="17" t="str">
        <f>IFERROR(VLOOKUP($A216,[1]DiNÂMICA!$B$540:$C$559,2,FALSE),"-")</f>
        <v>-</v>
      </c>
      <c r="R216" s="17" t="str">
        <f>IFERROR(VLOOKUP($A216,[1]DiNÂMICA!$B$560:$C$581,2,FALSE),"-")</f>
        <v>-</v>
      </c>
      <c r="S216" s="17" t="str">
        <f>IFERROR(VLOOKUP($A216,[1]DiNÂMICA!$B$582:$C$584,2,FALSE),"-")</f>
        <v>-</v>
      </c>
      <c r="T216" s="17" t="str">
        <f>IFERROR(VLOOKUP($A216,[1]DiNÂMICA!$B$585:$C$667,2,FALSE),"-")</f>
        <v>-</v>
      </c>
      <c r="U216" s="17" t="str">
        <f>IFERROR(VLOOKUP($A216,[1]DiNÂMICA!$B$668:$C$734,2,FALSE),"-")</f>
        <v>-</v>
      </c>
      <c r="V216" s="17" t="str">
        <f>IFERROR(VLOOKUP($A216,[1]DiNÂMICA!$B$735:$C$916,2,FALSE),"-")</f>
        <v>R13B/R13D</v>
      </c>
      <c r="W216" s="17" t="str">
        <f>IFERROR(VLOOKUP($A216,[1]DiNÂMICA!$B$917:$C$1000,2,FALSE),"-")</f>
        <v>-</v>
      </c>
      <c r="X216" s="17" t="str">
        <f>IFERROR(VLOOKUP($A216,[1]DiNÂMICA!$B$1001:$C$1002,2,FALSE),"-")</f>
        <v>-</v>
      </c>
      <c r="Y216" s="17" t="str">
        <f>IFERROR(VLOOKUP($A216,[1]DiNÂMICA!$B$1003:$C$1007,2,FALSE),"-")</f>
        <v>-</v>
      </c>
      <c r="Z216" s="17" t="str">
        <f>IFERROR(VLOOKUP($A216,[1]DiNÂMICA!$B$1008:$C$1011,2,FALSE),"-")</f>
        <v>-</v>
      </c>
      <c r="AA216" s="17" t="str">
        <f>IFERROR(VLOOKUP($A216,[1]DiNÂMICA!$B$1012:$C$1013,2,FALSE),"-")</f>
        <v>-</v>
      </c>
      <c r="AB216" s="17" t="str">
        <f>IFERROR(VLOOKUP($A216,[1]DiNÂMICA!$B$1014:$C$1021,2,FALSE),"-")</f>
        <v>-</v>
      </c>
      <c r="AC216" s="17" t="str">
        <f>IFERROR(VLOOKUP($A216,[1]DiNÂMICA!$B$1022:$C$1053,2,FALSE),"-")</f>
        <v>-</v>
      </c>
      <c r="AD216" s="17" t="str">
        <f>IFERROR(VLOOKUP($A216,[1]DiNÂMICA!$B$1054:$C$1077,2,FALSE),"-")</f>
        <v>-</v>
      </c>
      <c r="AE216" s="17" t="str">
        <f>IFERROR(VLOOKUP($A216,[1]DiNÂMICA!$B$1078:$C$1109,2,FALSE),"-")</f>
        <v>-</v>
      </c>
    </row>
    <row r="217" spans="1:31" x14ac:dyDescent="0.25">
      <c r="A217" s="9" t="s">
        <v>359</v>
      </c>
      <c r="B217" s="9" t="s">
        <v>360</v>
      </c>
      <c r="C217" s="10" t="s">
        <v>590</v>
      </c>
      <c r="D217" s="17" t="str">
        <f>IFERROR(VLOOKUP($A217,[1]DiNÂMICA!$B$4:$C$47,2,FALSE),"-")</f>
        <v>-</v>
      </c>
      <c r="E217" s="17" t="str">
        <f>IFERROR(VLOOKUP($A217,[1]DiNÂMICA!$B$48:$C$76,2,FALSE),"-")</f>
        <v>-</v>
      </c>
      <c r="F217" s="17" t="str">
        <f>IFERROR(VLOOKUP($A217,[1]DiNÂMICA!$B$77:$C$150,2,FALSE),"-")</f>
        <v>-</v>
      </c>
      <c r="G217" s="17" t="str">
        <f>IFERROR(VLOOKUP($A217,[1]DiNÂMICA!$B$151:$C$249,2,FALSE),"-")</f>
        <v>-</v>
      </c>
      <c r="H217" s="17" t="str">
        <f>IFERROR(VLOOKUP($A217,[1]DiNÂMICA!$B$250:$C$311,2,FALSE),"-")</f>
        <v>-</v>
      </c>
      <c r="I217" s="17" t="str">
        <f>IFERROR(VLOOKUP($A217,[1]DiNÂMICA!$B$312:$C$373,2,FALSE),"-")</f>
        <v>-</v>
      </c>
      <c r="J217" s="17" t="str">
        <f>IFERROR(VLOOKUP($A217,[1]DiNÂMICA!$B$374:$C$409,2,FALSE),"-")</f>
        <v>-</v>
      </c>
      <c r="K217" s="17" t="str">
        <f>IFERROR(VLOOKUP($A217,[1]DiNÂMICA!$B$410:$C$464,2,FALSE),"-")</f>
        <v>-</v>
      </c>
      <c r="L217" s="17" t="str">
        <f>IFERROR(VLOOKUP($A217,[1]DiNÂMICA!$B$465:$C$472,2,FALSE),"-")</f>
        <v>-</v>
      </c>
      <c r="M217" s="17" t="str">
        <f>IFERROR(VLOOKUP($A217,[1]DiNÂMICA!$B$473:$C$536,2,FALSE),"-")</f>
        <v>-</v>
      </c>
      <c r="N217" s="18" t="str">
        <f t="shared" si="6"/>
        <v>-</v>
      </c>
      <c r="O217" s="17" t="str">
        <f>IFERROR(VLOOKUP($A217,[1]DiNÂMICA!$B$537:$C$537,2,FALSE),"-")</f>
        <v>-</v>
      </c>
      <c r="P217" s="17" t="str">
        <f>IFERROR(VLOOKUP($A217,[1]DiNÂMICA!$B$538:$C$539,2,FALSE),"-")</f>
        <v>-</v>
      </c>
      <c r="Q217" s="17" t="str">
        <f>IFERROR(VLOOKUP($A217,[1]DiNÂMICA!$B$540:$C$559,2,FALSE),"-")</f>
        <v>-</v>
      </c>
      <c r="R217" s="17" t="str">
        <f>IFERROR(VLOOKUP($A217,[1]DiNÂMICA!$B$560:$C$581,2,FALSE),"-")</f>
        <v>-</v>
      </c>
      <c r="S217" s="17" t="str">
        <f>IFERROR(VLOOKUP($A217,[1]DiNÂMICA!$B$582:$C$584,2,FALSE),"-")</f>
        <v>-</v>
      </c>
      <c r="T217" s="17" t="str">
        <f>IFERROR(VLOOKUP($A217,[1]DiNÂMICA!$B$585:$C$667,2,FALSE),"-")</f>
        <v>-</v>
      </c>
      <c r="U217" s="17" t="str">
        <f>IFERROR(VLOOKUP($A217,[1]DiNÂMICA!$B$668:$C$734,2,FALSE),"-")</f>
        <v>-</v>
      </c>
      <c r="V217" s="17" t="str">
        <f>IFERROR(VLOOKUP($A217,[1]DiNÂMICA!$B$735:$C$916,2,FALSE),"-")</f>
        <v>R13B/R13D</v>
      </c>
      <c r="W217" s="17" t="str">
        <f>IFERROR(VLOOKUP($A217,[1]DiNÂMICA!$B$917:$C$1000,2,FALSE),"-")</f>
        <v>-</v>
      </c>
      <c r="X217" s="17" t="str">
        <f>IFERROR(VLOOKUP($A217,[1]DiNÂMICA!$B$1001:$C$1002,2,FALSE),"-")</f>
        <v>-</v>
      </c>
      <c r="Y217" s="17" t="str">
        <f>IFERROR(VLOOKUP($A217,[1]DiNÂMICA!$B$1003:$C$1007,2,FALSE),"-")</f>
        <v>-</v>
      </c>
      <c r="Z217" s="17" t="str">
        <f>IFERROR(VLOOKUP($A217,[1]DiNÂMICA!$B$1008:$C$1011,2,FALSE),"-")</f>
        <v>-</v>
      </c>
      <c r="AA217" s="17" t="str">
        <f>IFERROR(VLOOKUP($A217,[1]DiNÂMICA!$B$1012:$C$1013,2,FALSE),"-")</f>
        <v>-</v>
      </c>
      <c r="AB217" s="17" t="str">
        <f>IFERROR(VLOOKUP($A217,[1]DiNÂMICA!$B$1014:$C$1021,2,FALSE),"-")</f>
        <v>-</v>
      </c>
      <c r="AC217" s="17" t="str">
        <f>IFERROR(VLOOKUP($A217,[1]DiNÂMICA!$B$1022:$C$1053,2,FALSE),"-")</f>
        <v>-</v>
      </c>
      <c r="AD217" s="17" t="str">
        <f>IFERROR(VLOOKUP($A217,[1]DiNÂMICA!$B$1054:$C$1077,2,FALSE),"-")</f>
        <v>-</v>
      </c>
      <c r="AE217" s="17" t="str">
        <f>IFERROR(VLOOKUP($A217,[1]DiNÂMICA!$B$1078:$C$1109,2,FALSE),"-")</f>
        <v>-</v>
      </c>
    </row>
    <row r="218" spans="1:31" x14ac:dyDescent="0.25">
      <c r="A218" s="9" t="s">
        <v>361</v>
      </c>
      <c r="B218" s="9" t="s">
        <v>362</v>
      </c>
      <c r="C218" s="10" t="s">
        <v>591</v>
      </c>
      <c r="D218" s="17" t="str">
        <f>IFERROR(VLOOKUP($A218,[1]DiNÂMICA!$B$4:$C$47,2,FALSE),"-")</f>
        <v>-</v>
      </c>
      <c r="E218" s="17" t="str">
        <f>IFERROR(VLOOKUP($A218,[1]DiNÂMICA!$B$48:$C$76,2,FALSE),"-")</f>
        <v>-</v>
      </c>
      <c r="F218" s="17" t="str">
        <f>IFERROR(VLOOKUP($A218,[1]DiNÂMICA!$B$77:$C$150,2,FALSE),"-")</f>
        <v>-</v>
      </c>
      <c r="G218" s="17" t="str">
        <f>IFERROR(VLOOKUP($A218,[1]DiNÂMICA!$B$151:$C$249,2,FALSE),"-")</f>
        <v>-</v>
      </c>
      <c r="H218" s="17" t="str">
        <f>IFERROR(VLOOKUP($A218,[1]DiNÂMICA!$B$250:$C$311,2,FALSE),"-")</f>
        <v>-</v>
      </c>
      <c r="I218" s="17" t="str">
        <f>IFERROR(VLOOKUP($A218,[1]DiNÂMICA!$B$312:$C$373,2,FALSE),"-")</f>
        <v>-</v>
      </c>
      <c r="J218" s="17" t="str">
        <f>IFERROR(VLOOKUP($A218,[1]DiNÂMICA!$B$374:$C$409,2,FALSE),"-")</f>
        <v>-</v>
      </c>
      <c r="K218" s="17" t="str">
        <f>IFERROR(VLOOKUP($A218,[1]DiNÂMICA!$B$410:$C$464,2,FALSE),"-")</f>
        <v>-</v>
      </c>
      <c r="L218" s="17" t="str">
        <f>IFERROR(VLOOKUP($A218,[1]DiNÂMICA!$B$465:$C$472,2,FALSE),"-")</f>
        <v>-</v>
      </c>
      <c r="M218" s="17" t="str">
        <f>IFERROR(VLOOKUP($A218,[1]DiNÂMICA!$B$473:$C$536,2,FALSE),"-")</f>
        <v>-</v>
      </c>
      <c r="N218" s="18" t="str">
        <f t="shared" si="6"/>
        <v>-</v>
      </c>
      <c r="O218" s="17" t="str">
        <f>IFERROR(VLOOKUP($A218,[1]DiNÂMICA!$B$537:$C$537,2,FALSE),"-")</f>
        <v>-</v>
      </c>
      <c r="P218" s="17" t="str">
        <f>IFERROR(VLOOKUP($A218,[1]DiNÂMICA!$B$538:$C$539,2,FALSE),"-")</f>
        <v>-</v>
      </c>
      <c r="Q218" s="17" t="str">
        <f>IFERROR(VLOOKUP($A218,[1]DiNÂMICA!$B$540:$C$559,2,FALSE),"-")</f>
        <v>-</v>
      </c>
      <c r="R218" s="17" t="str">
        <f>IFERROR(VLOOKUP($A218,[1]DiNÂMICA!$B$560:$C$581,2,FALSE),"-")</f>
        <v>-</v>
      </c>
      <c r="S218" s="17" t="str">
        <f>IFERROR(VLOOKUP($A218,[1]DiNÂMICA!$B$582:$C$584,2,FALSE),"-")</f>
        <v>-</v>
      </c>
      <c r="T218" s="17" t="str">
        <f>IFERROR(VLOOKUP($A218,[1]DiNÂMICA!$B$585:$C$667,2,FALSE),"-")</f>
        <v>-</v>
      </c>
      <c r="U218" s="17" t="str">
        <f>IFERROR(VLOOKUP($A218,[1]DiNÂMICA!$B$668:$C$734,2,FALSE),"-")</f>
        <v>-</v>
      </c>
      <c r="V218" s="17" t="str">
        <f>IFERROR(VLOOKUP($A218,[1]DiNÂMICA!$B$735:$C$916,2,FALSE),"-")</f>
        <v>R13B/R13D</v>
      </c>
      <c r="W218" s="17" t="str">
        <f>IFERROR(VLOOKUP($A218,[1]DiNÂMICA!$B$917:$C$1000,2,FALSE),"-")</f>
        <v>-</v>
      </c>
      <c r="X218" s="17" t="str">
        <f>IFERROR(VLOOKUP($A218,[1]DiNÂMICA!$B$1001:$C$1002,2,FALSE),"-")</f>
        <v>-</v>
      </c>
      <c r="Y218" s="17" t="str">
        <f>IFERROR(VLOOKUP($A218,[1]DiNÂMICA!$B$1003:$C$1007,2,FALSE),"-")</f>
        <v>-</v>
      </c>
      <c r="Z218" s="17" t="str">
        <f>IFERROR(VLOOKUP($A218,[1]DiNÂMICA!$B$1008:$C$1011,2,FALSE),"-")</f>
        <v>-</v>
      </c>
      <c r="AA218" s="17" t="str">
        <f>IFERROR(VLOOKUP($A218,[1]DiNÂMICA!$B$1012:$C$1013,2,FALSE),"-")</f>
        <v>-</v>
      </c>
      <c r="AB218" s="17" t="str">
        <f>IFERROR(VLOOKUP($A218,[1]DiNÂMICA!$B$1014:$C$1021,2,FALSE),"-")</f>
        <v>-</v>
      </c>
      <c r="AC218" s="17" t="str">
        <f>IFERROR(VLOOKUP($A218,[1]DiNÂMICA!$B$1022:$C$1053,2,FALSE),"-")</f>
        <v>-</v>
      </c>
      <c r="AD218" s="17" t="str">
        <f>IFERROR(VLOOKUP($A218,[1]DiNÂMICA!$B$1054:$C$1077,2,FALSE),"-")</f>
        <v>-</v>
      </c>
      <c r="AE218" s="17" t="str">
        <f>IFERROR(VLOOKUP($A218,[1]DiNÂMICA!$B$1078:$C$1109,2,FALSE),"-")</f>
        <v>-</v>
      </c>
    </row>
    <row r="219" spans="1:31" x14ac:dyDescent="0.25">
      <c r="A219" s="9" t="s">
        <v>363</v>
      </c>
      <c r="B219" s="9" t="s">
        <v>364</v>
      </c>
      <c r="C219" s="10" t="s">
        <v>592</v>
      </c>
      <c r="D219" s="17" t="str">
        <f>IFERROR(VLOOKUP($A219,[1]DiNÂMICA!$B$4:$C$47,2,FALSE),"-")</f>
        <v>-</v>
      </c>
      <c r="E219" s="17" t="str">
        <f>IFERROR(VLOOKUP($A219,[1]DiNÂMICA!$B$48:$C$76,2,FALSE),"-")</f>
        <v>-</v>
      </c>
      <c r="F219" s="17" t="str">
        <f>IFERROR(VLOOKUP($A219,[1]DiNÂMICA!$B$77:$C$150,2,FALSE),"-")</f>
        <v>-</v>
      </c>
      <c r="G219" s="17" t="str">
        <f>IFERROR(VLOOKUP($A219,[1]DiNÂMICA!$B$151:$C$249,2,FALSE),"-")</f>
        <v>-</v>
      </c>
      <c r="H219" s="17" t="str">
        <f>IFERROR(VLOOKUP($A219,[1]DiNÂMICA!$B$250:$C$311,2,FALSE),"-")</f>
        <v>-</v>
      </c>
      <c r="I219" s="17" t="str">
        <f>IFERROR(VLOOKUP($A219,[1]DiNÂMICA!$B$312:$C$373,2,FALSE),"-")</f>
        <v>-</v>
      </c>
      <c r="J219" s="17" t="str">
        <f>IFERROR(VLOOKUP($A219,[1]DiNÂMICA!$B$374:$C$409,2,FALSE),"-")</f>
        <v>-</v>
      </c>
      <c r="K219" s="17" t="str">
        <f>IFERROR(VLOOKUP($A219,[1]DiNÂMICA!$B$410:$C$464,2,FALSE),"-")</f>
        <v>-</v>
      </c>
      <c r="L219" s="17" t="str">
        <f>IFERROR(VLOOKUP($A219,[1]DiNÂMICA!$B$465:$C$472,2,FALSE),"-")</f>
        <v>-</v>
      </c>
      <c r="M219" s="17" t="str">
        <f>IFERROR(VLOOKUP($A219,[1]DiNÂMICA!$B$473:$C$536,2,FALSE),"-")</f>
        <v>-</v>
      </c>
      <c r="N219" s="18" t="str">
        <f t="shared" si="6"/>
        <v>-</v>
      </c>
      <c r="O219" s="17" t="str">
        <f>IFERROR(VLOOKUP($A219,[1]DiNÂMICA!$B$537:$C$537,2,FALSE),"-")</f>
        <v>-</v>
      </c>
      <c r="P219" s="17" t="str">
        <f>IFERROR(VLOOKUP($A219,[1]DiNÂMICA!$B$538:$C$539,2,FALSE),"-")</f>
        <v>-</v>
      </c>
      <c r="Q219" s="17" t="str">
        <f>IFERROR(VLOOKUP($A219,[1]DiNÂMICA!$B$540:$C$559,2,FALSE),"-")</f>
        <v>-</v>
      </c>
      <c r="R219" s="17" t="str">
        <f>IFERROR(VLOOKUP($A219,[1]DiNÂMICA!$B$560:$C$581,2,FALSE),"-")</f>
        <v>-</v>
      </c>
      <c r="S219" s="17" t="str">
        <f>IFERROR(VLOOKUP($A219,[1]DiNÂMICA!$B$582:$C$584,2,FALSE),"-")</f>
        <v>-</v>
      </c>
      <c r="T219" s="17" t="str">
        <f>IFERROR(VLOOKUP($A219,[1]DiNÂMICA!$B$585:$C$667,2,FALSE),"-")</f>
        <v>-</v>
      </c>
      <c r="U219" s="17" t="str">
        <f>IFERROR(VLOOKUP($A219,[1]DiNÂMICA!$B$668:$C$734,2,FALSE),"-")</f>
        <v>-</v>
      </c>
      <c r="V219" s="17" t="str">
        <f>IFERROR(VLOOKUP($A219,[1]DiNÂMICA!$B$735:$C$916,2,FALSE),"-")</f>
        <v>R13B/R13D</v>
      </c>
      <c r="W219" s="17" t="str">
        <f>IFERROR(VLOOKUP($A219,[1]DiNÂMICA!$B$917:$C$1000,2,FALSE),"-")</f>
        <v>-</v>
      </c>
      <c r="X219" s="17" t="str">
        <f>IFERROR(VLOOKUP($A219,[1]DiNÂMICA!$B$1001:$C$1002,2,FALSE),"-")</f>
        <v>-</v>
      </c>
      <c r="Y219" s="17" t="str">
        <f>IFERROR(VLOOKUP($A219,[1]DiNÂMICA!$B$1003:$C$1007,2,FALSE),"-")</f>
        <v>-</v>
      </c>
      <c r="Z219" s="17" t="str">
        <f>IFERROR(VLOOKUP($A219,[1]DiNÂMICA!$B$1008:$C$1011,2,FALSE),"-")</f>
        <v>-</v>
      </c>
      <c r="AA219" s="17" t="str">
        <f>IFERROR(VLOOKUP($A219,[1]DiNÂMICA!$B$1012:$C$1013,2,FALSE),"-")</f>
        <v>-</v>
      </c>
      <c r="AB219" s="17" t="str">
        <f>IFERROR(VLOOKUP($A219,[1]DiNÂMICA!$B$1014:$C$1021,2,FALSE),"-")</f>
        <v>-</v>
      </c>
      <c r="AC219" s="17" t="str">
        <f>IFERROR(VLOOKUP($A219,[1]DiNÂMICA!$B$1022:$C$1053,2,FALSE),"-")</f>
        <v>-</v>
      </c>
      <c r="AD219" s="17" t="str">
        <f>IFERROR(VLOOKUP($A219,[1]DiNÂMICA!$B$1054:$C$1077,2,FALSE),"-")</f>
        <v>-</v>
      </c>
      <c r="AE219" s="17" t="str">
        <f>IFERROR(VLOOKUP($A219,[1]DiNÂMICA!$B$1078:$C$1109,2,FALSE),"-")</f>
        <v>-</v>
      </c>
    </row>
    <row r="220" spans="1:31" x14ac:dyDescent="0.25">
      <c r="A220" s="9" t="s">
        <v>365</v>
      </c>
      <c r="B220" s="9" t="s">
        <v>366</v>
      </c>
      <c r="C220" s="10" t="s">
        <v>593</v>
      </c>
      <c r="D220" s="17" t="str">
        <f>IFERROR(VLOOKUP($A220,[1]DiNÂMICA!$B$4:$C$47,2,FALSE),"-")</f>
        <v>R13B</v>
      </c>
      <c r="E220" s="17" t="str">
        <f>IFERROR(VLOOKUP($A220,[1]DiNÂMICA!$B$48:$C$76,2,FALSE),"-")</f>
        <v>R13B</v>
      </c>
      <c r="F220" s="17" t="str">
        <f>IFERROR(VLOOKUP($A220,[1]DiNÂMICA!$B$77:$C$150,2,FALSE),"-")</f>
        <v>R13B</v>
      </c>
      <c r="G220" s="17" t="str">
        <f>IFERROR(VLOOKUP($A220,[1]DiNÂMICA!$B$151:$C$249,2,FALSE),"-")</f>
        <v>-</v>
      </c>
      <c r="H220" s="17" t="str">
        <f>IFERROR(VLOOKUP($A220,[1]DiNÂMICA!$B$250:$C$311,2,FALSE),"-")</f>
        <v>R13B</v>
      </c>
      <c r="I220" s="17" t="str">
        <f>IFERROR(VLOOKUP($A220,[1]DiNÂMICA!$B$312:$C$373,2,FALSE),"-")</f>
        <v>R13B</v>
      </c>
      <c r="J220" s="17" t="str">
        <f>IFERROR(VLOOKUP($A220,[1]DiNÂMICA!$B$374:$C$409,2,FALSE),"-")</f>
        <v>-</v>
      </c>
      <c r="K220" s="17" t="str">
        <f>IFERROR(VLOOKUP($A220,[1]DiNÂMICA!$B$410:$C$464,2,FALSE),"-")</f>
        <v>-</v>
      </c>
      <c r="L220" s="17" t="str">
        <f>IFERROR(VLOOKUP($A220,[1]DiNÂMICA!$B$465:$C$472,2,FALSE),"-")</f>
        <v>-</v>
      </c>
      <c r="M220" s="17" t="str">
        <f>IFERROR(VLOOKUP($A220,[1]DiNÂMICA!$B$473:$C$536,2,FALSE),"-")</f>
        <v>R13B</v>
      </c>
      <c r="N220" s="18" t="str">
        <f t="shared" si="6"/>
        <v>-</v>
      </c>
      <c r="O220" s="17" t="str">
        <f>IFERROR(VLOOKUP($A220,[1]DiNÂMICA!$B$537:$C$537,2,FALSE),"-")</f>
        <v>-</v>
      </c>
      <c r="P220" s="17" t="str">
        <f>IFERROR(VLOOKUP($A220,[1]DiNÂMICA!$B$538:$C$539,2,FALSE),"-")</f>
        <v>-</v>
      </c>
      <c r="Q220" s="17" t="str">
        <f>IFERROR(VLOOKUP($A220,[1]DiNÂMICA!$B$540:$C$559,2,FALSE),"-")</f>
        <v>-</v>
      </c>
      <c r="R220" s="17" t="str">
        <f>IFERROR(VLOOKUP($A220,[1]DiNÂMICA!$B$560:$C$581,2,FALSE),"-")</f>
        <v>-</v>
      </c>
      <c r="S220" s="17" t="str">
        <f>IFERROR(VLOOKUP($A220,[1]DiNÂMICA!$B$582:$C$584,2,FALSE),"-")</f>
        <v>-</v>
      </c>
      <c r="T220" s="17" t="str">
        <f>IFERROR(VLOOKUP($A220,[1]DiNÂMICA!$B$585:$C$667,2,FALSE),"-")</f>
        <v>R13D/D15</v>
      </c>
      <c r="U220" s="17" t="str">
        <f>IFERROR(VLOOKUP($A220,[1]DiNÂMICA!$B$668:$C$734,2,FALSE),"-")</f>
        <v>R13D</v>
      </c>
      <c r="V220" s="17" t="str">
        <f>IFERROR(VLOOKUP($A220,[1]DiNÂMICA!$B$735:$C$916,2,FALSE),"-")</f>
        <v>R13B/R13D</v>
      </c>
      <c r="W220" s="17" t="str">
        <f>IFERROR(VLOOKUP($A220,[1]DiNÂMICA!$B$917:$C$1000,2,FALSE),"-")</f>
        <v>R13B/R13D/D15</v>
      </c>
      <c r="X220" s="17" t="str">
        <f>IFERROR(VLOOKUP($A220,[1]DiNÂMICA!$B$1001:$C$1002,2,FALSE),"-")</f>
        <v>-</v>
      </c>
      <c r="Y220" s="17" t="str">
        <f>IFERROR(VLOOKUP($A220,[1]DiNÂMICA!$B$1003:$C$1007,2,FALSE),"-")</f>
        <v>-</v>
      </c>
      <c r="Z220" s="17" t="str">
        <f>IFERROR(VLOOKUP($A220,[1]DiNÂMICA!$B$1008:$C$1011,2,FALSE),"-")</f>
        <v>-</v>
      </c>
      <c r="AA220" s="17" t="str">
        <f>IFERROR(VLOOKUP($A220,[1]DiNÂMICA!$B$1012:$C$1013,2,FALSE),"-")</f>
        <v>-</v>
      </c>
      <c r="AB220" s="17" t="str">
        <f>IFERROR(VLOOKUP($A220,[1]DiNÂMICA!$B$1014:$C$1021,2,FALSE),"-")</f>
        <v>-</v>
      </c>
      <c r="AC220" s="17" t="str">
        <f>IFERROR(VLOOKUP($A220,[1]DiNÂMICA!$B$1022:$C$1053,2,FALSE),"-")</f>
        <v>-</v>
      </c>
      <c r="AD220" s="17" t="str">
        <f>IFERROR(VLOOKUP($A220,[1]DiNÂMICA!$B$1054:$C$1077,2,FALSE),"-")</f>
        <v>-</v>
      </c>
      <c r="AE220" s="17" t="str">
        <f>IFERROR(VLOOKUP($A220,[1]DiNÂMICA!$B$1078:$C$1109,2,FALSE),"-")</f>
        <v>R13B</v>
      </c>
    </row>
    <row r="221" spans="1:31" x14ac:dyDescent="0.25">
      <c r="A221" s="9" t="s">
        <v>367</v>
      </c>
      <c r="B221" s="9" t="s">
        <v>368</v>
      </c>
      <c r="C221" s="10" t="s">
        <v>594</v>
      </c>
      <c r="D221" s="17" t="str">
        <f>IFERROR(VLOOKUP($A221,[1]DiNÂMICA!$B$4:$C$47,2,FALSE),"-")</f>
        <v>R13B</v>
      </c>
      <c r="E221" s="17" t="str">
        <f>IFERROR(VLOOKUP($A221,[1]DiNÂMICA!$B$48:$C$76,2,FALSE),"-")</f>
        <v>R13B</v>
      </c>
      <c r="F221" s="17" t="str">
        <f>IFERROR(VLOOKUP($A221,[1]DiNÂMICA!$B$77:$C$150,2,FALSE),"-")</f>
        <v>R13B</v>
      </c>
      <c r="G221" s="17" t="str">
        <f>IFERROR(VLOOKUP($A221,[1]DiNÂMICA!$B$151:$C$249,2,FALSE),"-")</f>
        <v>-</v>
      </c>
      <c r="H221" s="17" t="str">
        <f>IFERROR(VLOOKUP($A221,[1]DiNÂMICA!$B$250:$C$311,2,FALSE),"-")</f>
        <v>R13B</v>
      </c>
      <c r="I221" s="17" t="str">
        <f>IFERROR(VLOOKUP($A221,[1]DiNÂMICA!$B$312:$C$373,2,FALSE),"-")</f>
        <v>R13B</v>
      </c>
      <c r="J221" s="17" t="str">
        <f>IFERROR(VLOOKUP($A221,[1]DiNÂMICA!$B$374:$C$409,2,FALSE),"-")</f>
        <v>-</v>
      </c>
      <c r="K221" s="17" t="str">
        <f>IFERROR(VLOOKUP($A221,[1]DiNÂMICA!$B$410:$C$464,2,FALSE),"-")</f>
        <v>-</v>
      </c>
      <c r="L221" s="17" t="str">
        <f>IFERROR(VLOOKUP($A221,[1]DiNÂMICA!$B$465:$C$472,2,FALSE),"-")</f>
        <v>-</v>
      </c>
      <c r="M221" s="17" t="str">
        <f>IFERROR(VLOOKUP($A221,[1]DiNÂMICA!$B$473:$C$536,2,FALSE),"-")</f>
        <v>R13B</v>
      </c>
      <c r="N221" s="18" t="str">
        <f t="shared" si="6"/>
        <v>-</v>
      </c>
      <c r="O221" s="17" t="str">
        <f>IFERROR(VLOOKUP($A221,[1]DiNÂMICA!$B$537:$C$537,2,FALSE),"-")</f>
        <v>-</v>
      </c>
      <c r="P221" s="17" t="str">
        <f>IFERROR(VLOOKUP($A221,[1]DiNÂMICA!$B$538:$C$539,2,FALSE),"-")</f>
        <v>-</v>
      </c>
      <c r="Q221" s="17" t="str">
        <f>IFERROR(VLOOKUP($A221,[1]DiNÂMICA!$B$540:$C$559,2,FALSE),"-")</f>
        <v>-</v>
      </c>
      <c r="R221" s="17" t="str">
        <f>IFERROR(VLOOKUP($A221,[1]DiNÂMICA!$B$560:$C$581,2,FALSE),"-")</f>
        <v>-</v>
      </c>
      <c r="S221" s="17" t="str">
        <f>IFERROR(VLOOKUP($A221,[1]DiNÂMICA!$B$582:$C$584,2,FALSE),"-")</f>
        <v>-</v>
      </c>
      <c r="T221" s="17" t="str">
        <f>IFERROR(VLOOKUP($A221,[1]DiNÂMICA!$B$585:$C$667,2,FALSE),"-")</f>
        <v>-</v>
      </c>
      <c r="U221" s="17" t="str">
        <f>IFERROR(VLOOKUP($A221,[1]DiNÂMICA!$B$668:$C$734,2,FALSE),"-")</f>
        <v>R13D</v>
      </c>
      <c r="V221" s="17" t="str">
        <f>IFERROR(VLOOKUP($A221,[1]DiNÂMICA!$B$735:$C$916,2,FALSE),"-")</f>
        <v>R13B/R13D</v>
      </c>
      <c r="W221" s="17" t="str">
        <f>IFERROR(VLOOKUP($A221,[1]DiNÂMICA!$B$917:$C$1000,2,FALSE),"-")</f>
        <v>R13B</v>
      </c>
      <c r="X221" s="17" t="str">
        <f>IFERROR(VLOOKUP($A221,[1]DiNÂMICA!$B$1001:$C$1002,2,FALSE),"-")</f>
        <v>-</v>
      </c>
      <c r="Y221" s="17" t="str">
        <f>IFERROR(VLOOKUP($A221,[1]DiNÂMICA!$B$1003:$C$1007,2,FALSE),"-")</f>
        <v>-</v>
      </c>
      <c r="Z221" s="17" t="str">
        <f>IFERROR(VLOOKUP($A221,[1]DiNÂMICA!$B$1008:$C$1011,2,FALSE),"-")</f>
        <v>-</v>
      </c>
      <c r="AA221" s="17" t="str">
        <f>IFERROR(VLOOKUP($A221,[1]DiNÂMICA!$B$1012:$C$1013,2,FALSE),"-")</f>
        <v>-</v>
      </c>
      <c r="AB221" s="17" t="str">
        <f>IFERROR(VLOOKUP($A221,[1]DiNÂMICA!$B$1014:$C$1021,2,FALSE),"-")</f>
        <v>-</v>
      </c>
      <c r="AC221" s="17" t="str">
        <f>IFERROR(VLOOKUP($A221,[1]DiNÂMICA!$B$1022:$C$1053,2,FALSE),"-")</f>
        <v>R13B/R13D</v>
      </c>
      <c r="AD221" s="17" t="str">
        <f>IFERROR(VLOOKUP($A221,[1]DiNÂMICA!$B$1054:$C$1077,2,FALSE),"-")</f>
        <v>-</v>
      </c>
      <c r="AE221" s="17" t="str">
        <f>IFERROR(VLOOKUP($A221,[1]DiNÂMICA!$B$1078:$C$1109,2,FALSE),"-")</f>
        <v>R13B</v>
      </c>
    </row>
    <row r="222" spans="1:31" x14ac:dyDescent="0.25">
      <c r="A222" s="9" t="s">
        <v>369</v>
      </c>
      <c r="B222" s="9" t="s">
        <v>369</v>
      </c>
      <c r="C222" s="10" t="s">
        <v>595</v>
      </c>
      <c r="D222" s="17" t="str">
        <f>IFERROR(VLOOKUP($A222,[1]DiNÂMICA!$B$4:$C$47,2,FALSE),"-")</f>
        <v>-</v>
      </c>
      <c r="E222" s="17" t="str">
        <f>IFERROR(VLOOKUP($A222,[1]DiNÂMICA!$B$48:$C$76,2,FALSE),"-")</f>
        <v>-</v>
      </c>
      <c r="F222" s="17" t="str">
        <f>IFERROR(VLOOKUP($A222,[1]DiNÂMICA!$B$77:$C$150,2,FALSE),"-")</f>
        <v>R13B</v>
      </c>
      <c r="G222" s="17" t="str">
        <f>IFERROR(VLOOKUP($A222,[1]DiNÂMICA!$B$151:$C$249,2,FALSE),"-")</f>
        <v>R1</v>
      </c>
      <c r="H222" s="17" t="str">
        <f>IFERROR(VLOOKUP($A222,[1]DiNÂMICA!$B$250:$C$311,2,FALSE),"-")</f>
        <v>R13B</v>
      </c>
      <c r="I222" s="17" t="str">
        <f>IFERROR(VLOOKUP($A222,[1]DiNÂMICA!$B$312:$C$373,2,FALSE),"-")</f>
        <v>R13B</v>
      </c>
      <c r="J222" s="17" t="str">
        <f>IFERROR(VLOOKUP($A222,[1]DiNÂMICA!$B$374:$C$409,2,FALSE),"-")</f>
        <v>-</v>
      </c>
      <c r="K222" s="17" t="str">
        <f>IFERROR(VLOOKUP($A222,[1]DiNÂMICA!$B$410:$C$464,2,FALSE),"-")</f>
        <v>-</v>
      </c>
      <c r="L222" s="17" t="str">
        <f>IFERROR(VLOOKUP($A222,[1]DiNÂMICA!$B$465:$C$472,2,FALSE),"-")</f>
        <v>-</v>
      </c>
      <c r="M222" s="17" t="str">
        <f>IFERROR(VLOOKUP($A222,[1]DiNÂMICA!$B$473:$C$536,2,FALSE),"-")</f>
        <v>R13B</v>
      </c>
      <c r="N222" s="18" t="str">
        <f t="shared" si="6"/>
        <v>-</v>
      </c>
      <c r="O222" s="17" t="str">
        <f>IFERROR(VLOOKUP($A222,[1]DiNÂMICA!$B$537:$C$537,2,FALSE),"-")</f>
        <v>-</v>
      </c>
      <c r="P222" s="17" t="str">
        <f>IFERROR(VLOOKUP($A222,[1]DiNÂMICA!$B$538:$C$539,2,FALSE),"-")</f>
        <v>R13</v>
      </c>
      <c r="Q222" s="17" t="str">
        <f>IFERROR(VLOOKUP($A222,[1]DiNÂMICA!$B$540:$C$559,2,FALSE),"-")</f>
        <v>-</v>
      </c>
      <c r="R222" s="17" t="str">
        <f>IFERROR(VLOOKUP($A222,[1]DiNÂMICA!$B$560:$C$581,2,FALSE),"-")</f>
        <v>-</v>
      </c>
      <c r="S222" s="17" t="str">
        <f>IFERROR(VLOOKUP($A222,[1]DiNÂMICA!$B$582:$C$584,2,FALSE),"-")</f>
        <v>-</v>
      </c>
      <c r="T222" s="17" t="str">
        <f>IFERROR(VLOOKUP($A222,[1]DiNÂMICA!$B$585:$C$667,2,FALSE),"-")</f>
        <v>-</v>
      </c>
      <c r="U222" s="17" t="str">
        <f>IFERROR(VLOOKUP($A222,[1]DiNÂMICA!$B$668:$C$734,2,FALSE),"-")</f>
        <v>-</v>
      </c>
      <c r="V222" s="17" t="str">
        <f>IFERROR(VLOOKUP($A222,[1]DiNÂMICA!$B$735:$C$916,2,FALSE),"-")</f>
        <v>R12C/R12K/R13B/R13D</v>
      </c>
      <c r="W222" s="17" t="str">
        <f>IFERROR(VLOOKUP($A222,[1]DiNÂMICA!$B$917:$C$1000,2,FALSE),"-")</f>
        <v>R12C/R12K/R13B/R13D</v>
      </c>
      <c r="X222" s="17" t="str">
        <f>IFERROR(VLOOKUP($A222,[1]DiNÂMICA!$B$1001:$C$1002,2,FALSE),"-")</f>
        <v>-</v>
      </c>
      <c r="Y222" s="17" t="str">
        <f>IFERROR(VLOOKUP($A222,[1]DiNÂMICA!$B$1003:$C$1007,2,FALSE),"-")</f>
        <v>R13B</v>
      </c>
      <c r="Z222" s="17" t="str">
        <f>IFERROR(VLOOKUP($A222,[1]DiNÂMICA!$B$1008:$C$1011,2,FALSE),"-")</f>
        <v>-</v>
      </c>
      <c r="AA222" s="17" t="str">
        <f>IFERROR(VLOOKUP($A222,[1]DiNÂMICA!$B$1012:$C$1013,2,FALSE),"-")</f>
        <v>-</v>
      </c>
      <c r="AB222" s="17" t="str">
        <f>IFERROR(VLOOKUP($A222,[1]DiNÂMICA!$B$1014:$C$1021,2,FALSE),"-")</f>
        <v>-</v>
      </c>
      <c r="AC222" s="17" t="str">
        <f>IFERROR(VLOOKUP($A222,[1]DiNÂMICA!$B$1022:$C$1053,2,FALSE),"-")</f>
        <v>-</v>
      </c>
      <c r="AD222" s="17" t="str">
        <f>IFERROR(VLOOKUP($A222,[1]DiNÂMICA!$B$1054:$C$1077,2,FALSE),"-")</f>
        <v>-</v>
      </c>
      <c r="AE222" s="17" t="str">
        <f>IFERROR(VLOOKUP($A222,[1]DiNÂMICA!$B$1078:$C$1109,2,FALSE),"-")</f>
        <v>-</v>
      </c>
    </row>
    <row r="223" spans="1:31" x14ac:dyDescent="0.25">
      <c r="A223" s="9" t="s">
        <v>370</v>
      </c>
      <c r="B223" s="9" t="s">
        <v>371</v>
      </c>
      <c r="C223" s="10" t="s">
        <v>596</v>
      </c>
      <c r="D223" s="17" t="str">
        <f>IFERROR(VLOOKUP($A223,[1]DiNÂMICA!$B$4:$C$47,2,FALSE),"-")</f>
        <v>-</v>
      </c>
      <c r="E223" s="17" t="str">
        <f>IFERROR(VLOOKUP($A223,[1]DiNÂMICA!$B$48:$C$76,2,FALSE),"-")</f>
        <v>-</v>
      </c>
      <c r="F223" s="17" t="str">
        <f>IFERROR(VLOOKUP($A223,[1]DiNÂMICA!$B$77:$C$150,2,FALSE),"-")</f>
        <v>-</v>
      </c>
      <c r="G223" s="17" t="str">
        <f>IFERROR(VLOOKUP($A223,[1]DiNÂMICA!$B$151:$C$249,2,FALSE),"-")</f>
        <v>-</v>
      </c>
      <c r="H223" s="17" t="str">
        <f>IFERROR(VLOOKUP($A223,[1]DiNÂMICA!$B$250:$C$311,2,FALSE),"-")</f>
        <v>-</v>
      </c>
      <c r="I223" s="17" t="str">
        <f>IFERROR(VLOOKUP($A223,[1]DiNÂMICA!$B$312:$C$373,2,FALSE),"-")</f>
        <v>-</v>
      </c>
      <c r="J223" s="17" t="str">
        <f>IFERROR(VLOOKUP($A223,[1]DiNÂMICA!$B$374:$C$409,2,FALSE),"-")</f>
        <v>-</v>
      </c>
      <c r="K223" s="17" t="str">
        <f>IFERROR(VLOOKUP($A223,[1]DiNÂMICA!$B$410:$C$464,2,FALSE),"-")</f>
        <v>-</v>
      </c>
      <c r="L223" s="17" t="str">
        <f>IFERROR(VLOOKUP($A223,[1]DiNÂMICA!$B$465:$C$472,2,FALSE),"-")</f>
        <v>-</v>
      </c>
      <c r="M223" s="17" t="str">
        <f>IFERROR(VLOOKUP($A223,[1]DiNÂMICA!$B$473:$C$536,2,FALSE),"-")</f>
        <v>-</v>
      </c>
      <c r="N223" s="18" t="str">
        <f t="shared" si="6"/>
        <v>-</v>
      </c>
      <c r="O223" s="17" t="str">
        <f>IFERROR(VLOOKUP($A223,[1]DiNÂMICA!$B$537:$C$537,2,FALSE),"-")</f>
        <v>-</v>
      </c>
      <c r="P223" s="17" t="str">
        <f>IFERROR(VLOOKUP($A223,[1]DiNÂMICA!$B$538:$C$539,2,FALSE),"-")</f>
        <v>-</v>
      </c>
      <c r="Q223" s="17" t="str">
        <f>IFERROR(VLOOKUP($A223,[1]DiNÂMICA!$B$540:$C$559,2,FALSE),"-")</f>
        <v>-</v>
      </c>
      <c r="R223" s="17" t="str">
        <f>IFERROR(VLOOKUP($A223,[1]DiNÂMICA!$B$560:$C$581,2,FALSE),"-")</f>
        <v>-</v>
      </c>
      <c r="S223" s="17" t="str">
        <f>IFERROR(VLOOKUP($A223,[1]DiNÂMICA!$B$582:$C$584,2,FALSE),"-")</f>
        <v>-</v>
      </c>
      <c r="T223" s="17" t="str">
        <f>IFERROR(VLOOKUP($A223,[1]DiNÂMICA!$B$585:$C$667,2,FALSE),"-")</f>
        <v>-</v>
      </c>
      <c r="U223" s="17" t="str">
        <f>IFERROR(VLOOKUP($A223,[1]DiNÂMICA!$B$668:$C$734,2,FALSE),"-")</f>
        <v>-</v>
      </c>
      <c r="V223" s="17" t="str">
        <f>IFERROR(VLOOKUP($A223,[1]DiNÂMICA!$B$735:$C$916,2,FALSE),"-")</f>
        <v>R13B/R13D</v>
      </c>
      <c r="W223" s="17" t="str">
        <f>IFERROR(VLOOKUP($A223,[1]DiNÂMICA!$B$917:$C$1000,2,FALSE),"-")</f>
        <v>-</v>
      </c>
      <c r="X223" s="17" t="str">
        <f>IFERROR(VLOOKUP($A223,[1]DiNÂMICA!$B$1001:$C$1002,2,FALSE),"-")</f>
        <v>-</v>
      </c>
      <c r="Y223" s="17" t="str">
        <f>IFERROR(VLOOKUP($A223,[1]DiNÂMICA!$B$1003:$C$1007,2,FALSE),"-")</f>
        <v>-</v>
      </c>
      <c r="Z223" s="17" t="str">
        <f>IFERROR(VLOOKUP($A223,[1]DiNÂMICA!$B$1008:$C$1011,2,FALSE),"-")</f>
        <v>-</v>
      </c>
      <c r="AA223" s="17" t="str">
        <f>IFERROR(VLOOKUP($A223,[1]DiNÂMICA!$B$1012:$C$1013,2,FALSE),"-")</f>
        <v>-</v>
      </c>
      <c r="AB223" s="17" t="str">
        <f>IFERROR(VLOOKUP($A223,[1]DiNÂMICA!$B$1014:$C$1021,2,FALSE),"-")</f>
        <v>-</v>
      </c>
      <c r="AC223" s="17" t="str">
        <f>IFERROR(VLOOKUP($A223,[1]DiNÂMICA!$B$1022:$C$1053,2,FALSE),"-")</f>
        <v>-</v>
      </c>
      <c r="AD223" s="17" t="str">
        <f>IFERROR(VLOOKUP($A223,[1]DiNÂMICA!$B$1054:$C$1077,2,FALSE),"-")</f>
        <v>-</v>
      </c>
      <c r="AE223" s="17" t="str">
        <f>IFERROR(VLOOKUP($A223,[1]DiNÂMICA!$B$1078:$C$1109,2,FALSE),"-")</f>
        <v>-</v>
      </c>
    </row>
    <row r="224" spans="1:31" x14ac:dyDescent="0.25">
      <c r="A224" s="9" t="s">
        <v>372</v>
      </c>
      <c r="B224" s="9" t="s">
        <v>373</v>
      </c>
      <c r="C224" s="10" t="s">
        <v>597</v>
      </c>
      <c r="D224" s="17" t="str">
        <f>IFERROR(VLOOKUP($A224,[1]DiNÂMICA!$B$4:$C$47,2,FALSE),"-")</f>
        <v>-</v>
      </c>
      <c r="E224" s="17" t="str">
        <f>IFERROR(VLOOKUP($A224,[1]DiNÂMICA!$B$48:$C$76,2,FALSE),"-")</f>
        <v>-</v>
      </c>
      <c r="F224" s="17" t="str">
        <f>IFERROR(VLOOKUP($A224,[1]DiNÂMICA!$B$77:$C$150,2,FALSE),"-")</f>
        <v>-</v>
      </c>
      <c r="G224" s="17" t="str">
        <f>IFERROR(VLOOKUP($A224,[1]DiNÂMICA!$B$151:$C$249,2,FALSE),"-")</f>
        <v>-</v>
      </c>
      <c r="H224" s="17" t="str">
        <f>IFERROR(VLOOKUP($A224,[1]DiNÂMICA!$B$250:$C$311,2,FALSE),"-")</f>
        <v>-</v>
      </c>
      <c r="I224" s="17" t="str">
        <f>IFERROR(VLOOKUP($A224,[1]DiNÂMICA!$B$312:$C$373,2,FALSE),"-")</f>
        <v>-</v>
      </c>
      <c r="J224" s="17" t="str">
        <f>IFERROR(VLOOKUP($A224,[1]DiNÂMICA!$B$374:$C$409,2,FALSE),"-")</f>
        <v>-</v>
      </c>
      <c r="K224" s="17" t="str">
        <f>IFERROR(VLOOKUP($A224,[1]DiNÂMICA!$B$410:$C$464,2,FALSE),"-")</f>
        <v>-</v>
      </c>
      <c r="L224" s="17" t="str">
        <f>IFERROR(VLOOKUP($A224,[1]DiNÂMICA!$B$465:$C$472,2,FALSE),"-")</f>
        <v>-</v>
      </c>
      <c r="M224" s="17" t="str">
        <f>IFERROR(VLOOKUP($A224,[1]DiNÂMICA!$B$473:$C$536,2,FALSE),"-")</f>
        <v>-</v>
      </c>
      <c r="N224" s="18" t="str">
        <f t="shared" si="6"/>
        <v>-</v>
      </c>
      <c r="O224" s="17" t="str">
        <f>IFERROR(VLOOKUP($A224,[1]DiNÂMICA!$B$537:$C$537,2,FALSE),"-")</f>
        <v>-</v>
      </c>
      <c r="P224" s="17" t="str">
        <f>IFERROR(VLOOKUP($A224,[1]DiNÂMICA!$B$538:$C$539,2,FALSE),"-")</f>
        <v>-</v>
      </c>
      <c r="Q224" s="17" t="str">
        <f>IFERROR(VLOOKUP($A224,[1]DiNÂMICA!$B$540:$C$559,2,FALSE),"-")</f>
        <v>-</v>
      </c>
      <c r="R224" s="17" t="str">
        <f>IFERROR(VLOOKUP($A224,[1]DiNÂMICA!$B$560:$C$581,2,FALSE),"-")</f>
        <v>-</v>
      </c>
      <c r="S224" s="17" t="str">
        <f>IFERROR(VLOOKUP($A224,[1]DiNÂMICA!$B$582:$C$584,2,FALSE),"-")</f>
        <v>-</v>
      </c>
      <c r="T224" s="17" t="str">
        <f>IFERROR(VLOOKUP($A224,[1]DiNÂMICA!$B$585:$C$667,2,FALSE),"-")</f>
        <v>-</v>
      </c>
      <c r="U224" s="17" t="str">
        <f>IFERROR(VLOOKUP($A224,[1]DiNÂMICA!$B$668:$C$734,2,FALSE),"-")</f>
        <v>-</v>
      </c>
      <c r="V224" s="17" t="str">
        <f>IFERROR(VLOOKUP($A224,[1]DiNÂMICA!$B$735:$C$916,2,FALSE),"-")</f>
        <v>R13B/R13D</v>
      </c>
      <c r="W224" s="17" t="str">
        <f>IFERROR(VLOOKUP($A224,[1]DiNÂMICA!$B$917:$C$1000,2,FALSE),"-")</f>
        <v>-</v>
      </c>
      <c r="X224" s="17" t="str">
        <f>IFERROR(VLOOKUP($A224,[1]DiNÂMICA!$B$1001:$C$1002,2,FALSE),"-")</f>
        <v>-</v>
      </c>
      <c r="Y224" s="17" t="str">
        <f>IFERROR(VLOOKUP($A224,[1]DiNÂMICA!$B$1003:$C$1007,2,FALSE),"-")</f>
        <v>-</v>
      </c>
      <c r="Z224" s="17" t="str">
        <f>IFERROR(VLOOKUP($A224,[1]DiNÂMICA!$B$1008:$C$1011,2,FALSE),"-")</f>
        <v>-</v>
      </c>
      <c r="AA224" s="17" t="str">
        <f>IFERROR(VLOOKUP($A224,[1]DiNÂMICA!$B$1012:$C$1013,2,FALSE),"-")</f>
        <v>-</v>
      </c>
      <c r="AB224" s="17" t="str">
        <f>IFERROR(VLOOKUP($A224,[1]DiNÂMICA!$B$1014:$C$1021,2,FALSE),"-")</f>
        <v>-</v>
      </c>
      <c r="AC224" s="17" t="str">
        <f>IFERROR(VLOOKUP($A224,[1]DiNÂMICA!$B$1022:$C$1053,2,FALSE),"-")</f>
        <v>-</v>
      </c>
      <c r="AD224" s="17" t="str">
        <f>IFERROR(VLOOKUP($A224,[1]DiNÂMICA!$B$1054:$C$1077,2,FALSE),"-")</f>
        <v>-</v>
      </c>
      <c r="AE224" s="17" t="str">
        <f>IFERROR(VLOOKUP($A224,[1]DiNÂMICA!$B$1078:$C$1109,2,FALSE),"-")</f>
        <v>-</v>
      </c>
    </row>
    <row r="225" spans="1:31" x14ac:dyDescent="0.25">
      <c r="A225" s="9" t="s">
        <v>374</v>
      </c>
      <c r="B225" s="9" t="s">
        <v>374</v>
      </c>
      <c r="C225" s="10" t="s">
        <v>598</v>
      </c>
      <c r="D225" s="17" t="str">
        <f>IFERROR(VLOOKUP($A225,[1]DiNÂMICA!$B$4:$C$47,2,FALSE),"-")</f>
        <v>-</v>
      </c>
      <c r="E225" s="17" t="str">
        <f>IFERROR(VLOOKUP($A225,[1]DiNÂMICA!$B$48:$C$76,2,FALSE),"-")</f>
        <v>-</v>
      </c>
      <c r="F225" s="17" t="str">
        <f>IFERROR(VLOOKUP($A225,[1]DiNÂMICA!$B$77:$C$150,2,FALSE),"-")</f>
        <v>-</v>
      </c>
      <c r="G225" s="17" t="str">
        <f>IFERROR(VLOOKUP($A225,[1]DiNÂMICA!$B$151:$C$249,2,FALSE),"-")</f>
        <v>-</v>
      </c>
      <c r="H225" s="17" t="str">
        <f>IFERROR(VLOOKUP($A225,[1]DiNÂMICA!$B$250:$C$311,2,FALSE),"-")</f>
        <v>-</v>
      </c>
      <c r="I225" s="17" t="str">
        <f>IFERROR(VLOOKUP($A225,[1]DiNÂMICA!$B$312:$C$373,2,FALSE),"-")</f>
        <v>-</v>
      </c>
      <c r="J225" s="17" t="str">
        <f>IFERROR(VLOOKUP($A225,[1]DiNÂMICA!$B$374:$C$409,2,FALSE),"-")</f>
        <v>-</v>
      </c>
      <c r="K225" s="17" t="str">
        <f>IFERROR(VLOOKUP($A225,[1]DiNÂMICA!$B$410:$C$464,2,FALSE),"-")</f>
        <v>-</v>
      </c>
      <c r="L225" s="17" t="str">
        <f>IFERROR(VLOOKUP($A225,[1]DiNÂMICA!$B$465:$C$472,2,FALSE),"-")</f>
        <v>-</v>
      </c>
      <c r="M225" s="17" t="str">
        <f>IFERROR(VLOOKUP($A225,[1]DiNÂMICA!$B$473:$C$536,2,FALSE),"-")</f>
        <v>-</v>
      </c>
      <c r="N225" s="18" t="str">
        <f t="shared" si="6"/>
        <v>-</v>
      </c>
      <c r="O225" s="17" t="str">
        <f>IFERROR(VLOOKUP($A225,[1]DiNÂMICA!$B$537:$C$537,2,FALSE),"-")</f>
        <v>-</v>
      </c>
      <c r="P225" s="17" t="str">
        <f>IFERROR(VLOOKUP($A225,[1]DiNÂMICA!$B$538:$C$539,2,FALSE),"-")</f>
        <v>-</v>
      </c>
      <c r="Q225" s="17" t="str">
        <f>IFERROR(VLOOKUP($A225,[1]DiNÂMICA!$B$540:$C$559,2,FALSE),"-")</f>
        <v>-</v>
      </c>
      <c r="R225" s="17" t="str">
        <f>IFERROR(VLOOKUP($A225,[1]DiNÂMICA!$B$560:$C$581,2,FALSE),"-")</f>
        <v>-</v>
      </c>
      <c r="S225" s="17" t="str">
        <f>IFERROR(VLOOKUP($A225,[1]DiNÂMICA!$B$582:$C$584,2,FALSE),"-")</f>
        <v>-</v>
      </c>
      <c r="T225" s="17" t="str">
        <f>IFERROR(VLOOKUP($A225,[1]DiNÂMICA!$B$585:$C$667,2,FALSE),"-")</f>
        <v>-</v>
      </c>
      <c r="U225" s="17" t="str">
        <f>IFERROR(VLOOKUP($A225,[1]DiNÂMICA!$B$668:$C$734,2,FALSE),"-")</f>
        <v>-</v>
      </c>
      <c r="V225" s="17" t="str">
        <f>IFERROR(VLOOKUP($A225,[1]DiNÂMICA!$B$735:$C$916,2,FALSE),"-")</f>
        <v>D13</v>
      </c>
      <c r="W225" s="17" t="str">
        <f>IFERROR(VLOOKUP($A225,[1]DiNÂMICA!$B$917:$C$1000,2,FALSE),"-")</f>
        <v>-</v>
      </c>
      <c r="X225" s="17" t="str">
        <f>IFERROR(VLOOKUP($A225,[1]DiNÂMICA!$B$1001:$C$1002,2,FALSE),"-")</f>
        <v>-</v>
      </c>
      <c r="Y225" s="17" t="str">
        <f>IFERROR(VLOOKUP($A225,[1]DiNÂMICA!$B$1003:$C$1007,2,FALSE),"-")</f>
        <v>-</v>
      </c>
      <c r="Z225" s="17" t="str">
        <f>IFERROR(VLOOKUP($A225,[1]DiNÂMICA!$B$1008:$C$1011,2,FALSE),"-")</f>
        <v>-</v>
      </c>
      <c r="AA225" s="17" t="str">
        <f>IFERROR(VLOOKUP($A225,[1]DiNÂMICA!$B$1012:$C$1013,2,FALSE),"-")</f>
        <v>-</v>
      </c>
      <c r="AB225" s="17" t="str">
        <f>IFERROR(VLOOKUP($A225,[1]DiNÂMICA!$B$1014:$C$1021,2,FALSE),"-")</f>
        <v>-</v>
      </c>
      <c r="AC225" s="17" t="str">
        <f>IFERROR(VLOOKUP($A225,[1]DiNÂMICA!$B$1022:$C$1053,2,FALSE),"-")</f>
        <v>-</v>
      </c>
      <c r="AD225" s="17" t="str">
        <f>IFERROR(VLOOKUP($A225,[1]DiNÂMICA!$B$1054:$C$1077,2,FALSE),"-")</f>
        <v>-</v>
      </c>
      <c r="AE225" s="17" t="str">
        <f>IFERROR(VLOOKUP($A225,[1]DiNÂMICA!$B$1078:$C$1109,2,FALSE),"-")</f>
        <v>-</v>
      </c>
    </row>
    <row r="226" spans="1:31" x14ac:dyDescent="0.25">
      <c r="A226" s="9" t="s">
        <v>375</v>
      </c>
      <c r="B226" s="9" t="s">
        <v>376</v>
      </c>
      <c r="C226" s="10" t="s">
        <v>599</v>
      </c>
      <c r="D226" s="17" t="str">
        <f>IFERROR(VLOOKUP($A226,[1]DiNÂMICA!$B$4:$C$47,2,FALSE),"-")</f>
        <v>-</v>
      </c>
      <c r="E226" s="17" t="str">
        <f>IFERROR(VLOOKUP($A226,[1]DiNÂMICA!$B$48:$C$76,2,FALSE),"-")</f>
        <v>-</v>
      </c>
      <c r="F226" s="17" t="str">
        <f>IFERROR(VLOOKUP($A226,[1]DiNÂMICA!$B$77:$C$150,2,FALSE),"-")</f>
        <v>-</v>
      </c>
      <c r="G226" s="17" t="str">
        <f>IFERROR(VLOOKUP($A226,[1]DiNÂMICA!$B$151:$C$249,2,FALSE),"-")</f>
        <v>-</v>
      </c>
      <c r="H226" s="17" t="str">
        <f>IFERROR(VLOOKUP($A226,[1]DiNÂMICA!$B$250:$C$311,2,FALSE),"-")</f>
        <v>-</v>
      </c>
      <c r="I226" s="17" t="str">
        <f>IFERROR(VLOOKUP($A226,[1]DiNÂMICA!$B$312:$C$373,2,FALSE),"-")</f>
        <v>-</v>
      </c>
      <c r="J226" s="17" t="str">
        <f>IFERROR(VLOOKUP($A226,[1]DiNÂMICA!$B$374:$C$409,2,FALSE),"-")</f>
        <v>-</v>
      </c>
      <c r="K226" s="17" t="str">
        <f>IFERROR(VLOOKUP($A226,[1]DiNÂMICA!$B$410:$C$464,2,FALSE),"-")</f>
        <v>-</v>
      </c>
      <c r="L226" s="17" t="str">
        <f>IFERROR(VLOOKUP($A226,[1]DiNÂMICA!$B$465:$C$472,2,FALSE),"-")</f>
        <v>-</v>
      </c>
      <c r="M226" s="17" t="str">
        <f>IFERROR(VLOOKUP($A226,[1]DiNÂMICA!$B$473:$C$536,2,FALSE),"-")</f>
        <v>-</v>
      </c>
      <c r="N226" s="18" t="str">
        <f t="shared" si="6"/>
        <v>-</v>
      </c>
      <c r="O226" s="17" t="str">
        <f>IFERROR(VLOOKUP($A226,[1]DiNÂMICA!$B$537:$C$537,2,FALSE),"-")</f>
        <v>-</v>
      </c>
      <c r="P226" s="17" t="str">
        <f>IFERROR(VLOOKUP($A226,[1]DiNÂMICA!$B$538:$C$539,2,FALSE),"-")</f>
        <v>-</v>
      </c>
      <c r="Q226" s="17" t="str">
        <f>IFERROR(VLOOKUP($A226,[1]DiNÂMICA!$B$540:$C$559,2,FALSE),"-")</f>
        <v>-</v>
      </c>
      <c r="R226" s="17" t="str">
        <f>IFERROR(VLOOKUP($A226,[1]DiNÂMICA!$B$560:$C$581,2,FALSE),"-")</f>
        <v>-</v>
      </c>
      <c r="S226" s="17" t="str">
        <f>IFERROR(VLOOKUP($A226,[1]DiNÂMICA!$B$582:$C$584,2,FALSE),"-")</f>
        <v>-</v>
      </c>
      <c r="T226" s="17" t="str">
        <f>IFERROR(VLOOKUP($A226,[1]DiNÂMICA!$B$585:$C$667,2,FALSE),"-")</f>
        <v>-</v>
      </c>
      <c r="U226" s="17" t="str">
        <f>IFERROR(VLOOKUP($A226,[1]DiNÂMICA!$B$668:$C$734,2,FALSE),"-")</f>
        <v>-</v>
      </c>
      <c r="V226" s="17" t="str">
        <f>IFERROR(VLOOKUP($A226,[1]DiNÂMICA!$B$735:$C$916,2,FALSE),"-")</f>
        <v>R13B/R13D</v>
      </c>
      <c r="W226" s="17" t="str">
        <f>IFERROR(VLOOKUP($A226,[1]DiNÂMICA!$B$917:$C$1000,2,FALSE),"-")</f>
        <v>-</v>
      </c>
      <c r="X226" s="17" t="str">
        <f>IFERROR(VLOOKUP($A226,[1]DiNÂMICA!$B$1001:$C$1002,2,FALSE),"-")</f>
        <v>-</v>
      </c>
      <c r="Y226" s="17" t="str">
        <f>IFERROR(VLOOKUP($A226,[1]DiNÂMICA!$B$1003:$C$1007,2,FALSE),"-")</f>
        <v>-</v>
      </c>
      <c r="Z226" s="17" t="str">
        <f>IFERROR(VLOOKUP($A226,[1]DiNÂMICA!$B$1008:$C$1011,2,FALSE),"-")</f>
        <v>-</v>
      </c>
      <c r="AA226" s="17" t="str">
        <f>IFERROR(VLOOKUP($A226,[1]DiNÂMICA!$B$1012:$C$1013,2,FALSE),"-")</f>
        <v>-</v>
      </c>
      <c r="AB226" s="17" t="str">
        <f>IFERROR(VLOOKUP($A226,[1]DiNÂMICA!$B$1014:$C$1021,2,FALSE),"-")</f>
        <v>-</v>
      </c>
      <c r="AC226" s="17" t="str">
        <f>IFERROR(VLOOKUP($A226,[1]DiNÂMICA!$B$1022:$C$1053,2,FALSE),"-")</f>
        <v>-</v>
      </c>
      <c r="AD226" s="17" t="str">
        <f>IFERROR(VLOOKUP($A226,[1]DiNÂMICA!$B$1054:$C$1077,2,FALSE),"-")</f>
        <v>-</v>
      </c>
      <c r="AE226" s="17" t="str">
        <f>IFERROR(VLOOKUP($A226,[1]DiNÂMICA!$B$1078:$C$1109,2,FALSE),"-")</f>
        <v>-</v>
      </c>
    </row>
    <row r="227" spans="1:31" x14ac:dyDescent="0.25">
      <c r="A227" s="9" t="s">
        <v>377</v>
      </c>
      <c r="B227" s="9" t="s">
        <v>377</v>
      </c>
      <c r="C227" s="10" t="s">
        <v>600</v>
      </c>
      <c r="D227" s="17" t="str">
        <f>IFERROR(VLOOKUP($A227,[1]DiNÂMICA!$B$4:$C$47,2,FALSE),"-")</f>
        <v>-</v>
      </c>
      <c r="E227" s="17" t="str">
        <f>IFERROR(VLOOKUP($A227,[1]DiNÂMICA!$B$48:$C$76,2,FALSE),"-")</f>
        <v>-</v>
      </c>
      <c r="F227" s="17" t="str">
        <f>IFERROR(VLOOKUP($A227,[1]DiNÂMICA!$B$77:$C$150,2,FALSE),"-")</f>
        <v>-</v>
      </c>
      <c r="G227" s="17" t="str">
        <f>IFERROR(VLOOKUP($A227,[1]DiNÂMICA!$B$151:$C$249,2,FALSE),"-")</f>
        <v>-</v>
      </c>
      <c r="H227" s="17" t="str">
        <f>IFERROR(VLOOKUP($A227,[1]DiNÂMICA!$B$250:$C$311,2,FALSE),"-")</f>
        <v>-</v>
      </c>
      <c r="I227" s="17" t="str">
        <f>IFERROR(VLOOKUP($A227,[1]DiNÂMICA!$B$312:$C$373,2,FALSE),"-")</f>
        <v>-</v>
      </c>
      <c r="J227" s="17" t="str">
        <f>IFERROR(VLOOKUP($A227,[1]DiNÂMICA!$B$374:$C$409,2,FALSE),"-")</f>
        <v>-</v>
      </c>
      <c r="K227" s="17" t="str">
        <f>IFERROR(VLOOKUP($A227,[1]DiNÂMICA!$B$410:$C$464,2,FALSE),"-")</f>
        <v>-</v>
      </c>
      <c r="L227" s="17" t="str">
        <f>IFERROR(VLOOKUP($A227,[1]DiNÂMICA!$B$465:$C$472,2,FALSE),"-")</f>
        <v>-</v>
      </c>
      <c r="M227" s="17" t="str">
        <f>IFERROR(VLOOKUP($A227,[1]DiNÂMICA!$B$473:$C$536,2,FALSE),"-")</f>
        <v>-</v>
      </c>
      <c r="N227" s="18" t="str">
        <f t="shared" si="6"/>
        <v>-</v>
      </c>
      <c r="O227" s="17" t="str">
        <f>IFERROR(VLOOKUP($A227,[1]DiNÂMICA!$B$537:$C$537,2,FALSE),"-")</f>
        <v>-</v>
      </c>
      <c r="P227" s="17" t="str">
        <f>IFERROR(VLOOKUP($A227,[1]DiNÂMICA!$B$538:$C$539,2,FALSE),"-")</f>
        <v>-</v>
      </c>
      <c r="Q227" s="17" t="str">
        <f>IFERROR(VLOOKUP($A227,[1]DiNÂMICA!$B$540:$C$559,2,FALSE),"-")</f>
        <v>-</v>
      </c>
      <c r="R227" s="17" t="str">
        <f>IFERROR(VLOOKUP($A227,[1]DiNÂMICA!$B$560:$C$581,2,FALSE),"-")</f>
        <v>-</v>
      </c>
      <c r="S227" s="17" t="str">
        <f>IFERROR(VLOOKUP($A227,[1]DiNÂMICA!$B$582:$C$584,2,FALSE),"-")</f>
        <v>-</v>
      </c>
      <c r="T227" s="17" t="str">
        <f>IFERROR(VLOOKUP($A227,[1]DiNÂMICA!$B$585:$C$667,2,FALSE),"-")</f>
        <v>-</v>
      </c>
      <c r="U227" s="17" t="str">
        <f>IFERROR(VLOOKUP($A227,[1]DiNÂMICA!$B$668:$C$734,2,FALSE),"-")</f>
        <v>-</v>
      </c>
      <c r="V227" s="17" t="str">
        <f>IFERROR(VLOOKUP($A227,[1]DiNÂMICA!$B$735:$C$916,2,FALSE),"-")</f>
        <v>D13</v>
      </c>
      <c r="W227" s="17" t="str">
        <f>IFERROR(VLOOKUP($A227,[1]DiNÂMICA!$B$917:$C$1000,2,FALSE),"-")</f>
        <v>-</v>
      </c>
      <c r="X227" s="17" t="str">
        <f>IFERROR(VLOOKUP($A227,[1]DiNÂMICA!$B$1001:$C$1002,2,FALSE),"-")</f>
        <v>-</v>
      </c>
      <c r="Y227" s="17" t="str">
        <f>IFERROR(VLOOKUP($A227,[1]DiNÂMICA!$B$1003:$C$1007,2,FALSE),"-")</f>
        <v>R13B</v>
      </c>
      <c r="Z227" s="17" t="str">
        <f>IFERROR(VLOOKUP($A227,[1]DiNÂMICA!$B$1008:$C$1011,2,FALSE),"-")</f>
        <v>-</v>
      </c>
      <c r="AA227" s="17" t="str">
        <f>IFERROR(VLOOKUP($A227,[1]DiNÂMICA!$B$1012:$C$1013,2,FALSE),"-")</f>
        <v>-</v>
      </c>
      <c r="AB227" s="17" t="str">
        <f>IFERROR(VLOOKUP($A227,[1]DiNÂMICA!$B$1014:$C$1021,2,FALSE),"-")</f>
        <v>-</v>
      </c>
      <c r="AC227" s="17" t="str">
        <f>IFERROR(VLOOKUP($A227,[1]DiNÂMICA!$B$1022:$C$1053,2,FALSE),"-")</f>
        <v>-</v>
      </c>
      <c r="AD227" s="17" t="str">
        <f>IFERROR(VLOOKUP($A227,[1]DiNÂMICA!$B$1054:$C$1077,2,FALSE),"-")</f>
        <v>-</v>
      </c>
      <c r="AE227" s="17" t="str">
        <f>IFERROR(VLOOKUP($A227,[1]DiNÂMICA!$B$1078:$C$1109,2,FALSE),"-")</f>
        <v>-</v>
      </c>
    </row>
    <row r="228" spans="1:31" x14ac:dyDescent="0.25">
      <c r="A228" s="9" t="s">
        <v>378</v>
      </c>
      <c r="B228" s="9" t="s">
        <v>378</v>
      </c>
      <c r="C228" s="10" t="s">
        <v>601</v>
      </c>
      <c r="D228" s="17" t="str">
        <f>IFERROR(VLOOKUP($A228,[1]DiNÂMICA!$B$4:$C$47,2,FALSE),"-")</f>
        <v>-</v>
      </c>
      <c r="E228" s="17" t="str">
        <f>IFERROR(VLOOKUP($A228,[1]DiNÂMICA!$B$48:$C$76,2,FALSE),"-")</f>
        <v>-</v>
      </c>
      <c r="F228" s="17" t="str">
        <f>IFERROR(VLOOKUP($A228,[1]DiNÂMICA!$B$77:$C$150,2,FALSE),"-")</f>
        <v>-</v>
      </c>
      <c r="G228" s="17" t="str">
        <f>IFERROR(VLOOKUP($A228,[1]DiNÂMICA!$B$151:$C$249,2,FALSE),"-")</f>
        <v>R1</v>
      </c>
      <c r="H228" s="17" t="str">
        <f>IFERROR(VLOOKUP($A228,[1]DiNÂMICA!$B$250:$C$311,2,FALSE),"-")</f>
        <v>-</v>
      </c>
      <c r="I228" s="17" t="str">
        <f>IFERROR(VLOOKUP($A228,[1]DiNÂMICA!$B$312:$C$373,2,FALSE),"-")</f>
        <v>-</v>
      </c>
      <c r="J228" s="17" t="str">
        <f>IFERROR(VLOOKUP($A228,[1]DiNÂMICA!$B$374:$C$409,2,FALSE),"-")</f>
        <v>-</v>
      </c>
      <c r="K228" s="17" t="str">
        <f>IFERROR(VLOOKUP($A228,[1]DiNÂMICA!$B$410:$C$464,2,FALSE),"-")</f>
        <v>-</v>
      </c>
      <c r="L228" s="17" t="str">
        <f>IFERROR(VLOOKUP($A228,[1]DiNÂMICA!$B$465:$C$472,2,FALSE),"-")</f>
        <v>-</v>
      </c>
      <c r="M228" s="17" t="str">
        <f>IFERROR(VLOOKUP($A228,[1]DiNÂMICA!$B$473:$C$536,2,FALSE),"-")</f>
        <v>-</v>
      </c>
      <c r="N228" s="18" t="str">
        <f t="shared" si="6"/>
        <v>-</v>
      </c>
      <c r="O228" s="17" t="str">
        <f>IFERROR(VLOOKUP($A228,[1]DiNÂMICA!$B$537:$C$537,2,FALSE),"-")</f>
        <v>-</v>
      </c>
      <c r="P228" s="17" t="str">
        <f>IFERROR(VLOOKUP($A228,[1]DiNÂMICA!$B$538:$C$539,2,FALSE),"-")</f>
        <v>-</v>
      </c>
      <c r="Q228" s="17" t="str">
        <f>IFERROR(VLOOKUP($A228,[1]DiNÂMICA!$B$540:$C$559,2,FALSE),"-")</f>
        <v>-</v>
      </c>
      <c r="R228" s="17" t="str">
        <f>IFERROR(VLOOKUP($A228,[1]DiNÂMICA!$B$560:$C$581,2,FALSE),"-")</f>
        <v>-</v>
      </c>
      <c r="S228" s="17" t="str">
        <f>IFERROR(VLOOKUP($A228,[1]DiNÂMICA!$B$582:$C$584,2,FALSE),"-")</f>
        <v>-</v>
      </c>
      <c r="T228" s="17" t="str">
        <f>IFERROR(VLOOKUP($A228,[1]DiNÂMICA!$B$585:$C$667,2,FALSE),"-")</f>
        <v>-</v>
      </c>
      <c r="U228" s="17" t="str">
        <f>IFERROR(VLOOKUP($A228,[1]DiNÂMICA!$B$668:$C$734,2,FALSE),"-")</f>
        <v>-</v>
      </c>
      <c r="V228" s="17" t="str">
        <f>IFERROR(VLOOKUP($A228,[1]DiNÂMICA!$B$735:$C$916,2,FALSE),"-")</f>
        <v>-</v>
      </c>
      <c r="W228" s="17" t="str">
        <f>IFERROR(VLOOKUP($A228,[1]DiNÂMICA!$B$917:$C$1000,2,FALSE),"-")</f>
        <v>-</v>
      </c>
      <c r="X228" s="17" t="str">
        <f>IFERROR(VLOOKUP($A228,[1]DiNÂMICA!$B$1001:$C$1002,2,FALSE),"-")</f>
        <v>-</v>
      </c>
      <c r="Y228" s="17" t="str">
        <f>IFERROR(VLOOKUP($A228,[1]DiNÂMICA!$B$1003:$C$1007,2,FALSE),"-")</f>
        <v>-</v>
      </c>
      <c r="Z228" s="17" t="str">
        <f>IFERROR(VLOOKUP($A228,[1]DiNÂMICA!$B$1008:$C$1011,2,FALSE),"-")</f>
        <v>-</v>
      </c>
      <c r="AA228" s="17" t="str">
        <f>IFERROR(VLOOKUP($A228,[1]DiNÂMICA!$B$1012:$C$1013,2,FALSE),"-")</f>
        <v>-</v>
      </c>
      <c r="AB228" s="17" t="str">
        <f>IFERROR(VLOOKUP($A228,[1]DiNÂMICA!$B$1014:$C$1021,2,FALSE),"-")</f>
        <v>-</v>
      </c>
      <c r="AC228" s="17" t="str">
        <f>IFERROR(VLOOKUP($A228,[1]DiNÂMICA!$B$1022:$C$1053,2,FALSE),"-")</f>
        <v>-</v>
      </c>
      <c r="AD228" s="17" t="str">
        <f>IFERROR(VLOOKUP($A228,[1]DiNÂMICA!$B$1054:$C$1077,2,FALSE),"-")</f>
        <v>-</v>
      </c>
      <c r="AE228" s="17" t="str">
        <f>IFERROR(VLOOKUP($A228,[1]DiNÂMICA!$B$1078:$C$1109,2,FALSE),"-")</f>
        <v>-</v>
      </c>
    </row>
    <row r="229" spans="1:31" x14ac:dyDescent="0.25">
      <c r="A229" s="9" t="s">
        <v>379</v>
      </c>
      <c r="B229" s="9" t="s">
        <v>380</v>
      </c>
      <c r="C229" s="10" t="s">
        <v>602</v>
      </c>
      <c r="D229" s="17" t="str">
        <f>IFERROR(VLOOKUP($A229,[1]DiNÂMICA!$B$4:$C$47,2,FALSE),"-")</f>
        <v>R13B</v>
      </c>
      <c r="E229" s="17" t="str">
        <f>IFERROR(VLOOKUP($A229,[1]DiNÂMICA!$B$48:$C$76,2,FALSE),"-")</f>
        <v>-</v>
      </c>
      <c r="F229" s="17" t="str">
        <f>IFERROR(VLOOKUP($A229,[1]DiNÂMICA!$B$77:$C$150,2,FALSE),"-")</f>
        <v>R13B</v>
      </c>
      <c r="G229" s="17" t="str">
        <f>IFERROR(VLOOKUP($A229,[1]DiNÂMICA!$B$151:$C$249,2,FALSE),"-")</f>
        <v>-</v>
      </c>
      <c r="H229" s="17" t="str">
        <f>IFERROR(VLOOKUP($A229,[1]DiNÂMICA!$B$250:$C$311,2,FALSE),"-")</f>
        <v>R13B</v>
      </c>
      <c r="I229" s="17" t="str">
        <f>IFERROR(VLOOKUP($A229,[1]DiNÂMICA!$B$312:$C$373,2,FALSE),"-")</f>
        <v>R13B</v>
      </c>
      <c r="J229" s="17" t="str">
        <f>IFERROR(VLOOKUP($A229,[1]DiNÂMICA!$B$374:$C$409,2,FALSE),"-")</f>
        <v>-</v>
      </c>
      <c r="K229" s="17" t="str">
        <f>IFERROR(VLOOKUP($A229,[1]DiNÂMICA!$B$410:$C$464,2,FALSE),"-")</f>
        <v>-</v>
      </c>
      <c r="L229" s="17" t="str">
        <f>IFERROR(VLOOKUP($A229,[1]DiNÂMICA!$B$465:$C$472,2,FALSE),"-")</f>
        <v>R13B/R13D</v>
      </c>
      <c r="M229" s="17" t="str">
        <f>IFERROR(VLOOKUP($A229,[1]DiNÂMICA!$B$473:$C$536,2,FALSE),"-")</f>
        <v>R13B</v>
      </c>
      <c r="N229" s="18" t="str">
        <f t="shared" si="6"/>
        <v>-</v>
      </c>
      <c r="O229" s="17" t="str">
        <f>IFERROR(VLOOKUP($A229,[1]DiNÂMICA!$B$537:$C$537,2,FALSE),"-")</f>
        <v>-</v>
      </c>
      <c r="P229" s="17" t="str">
        <f>IFERROR(VLOOKUP($A229,[1]DiNÂMICA!$B$538:$C$539,2,FALSE),"-")</f>
        <v>-</v>
      </c>
      <c r="Q229" s="17" t="str">
        <f>IFERROR(VLOOKUP($A229,[1]DiNÂMICA!$B$540:$C$559,2,FALSE),"-")</f>
        <v>-</v>
      </c>
      <c r="R229" s="17" t="str">
        <f>IFERROR(VLOOKUP($A229,[1]DiNÂMICA!$B$560:$C$581,2,FALSE),"-")</f>
        <v>-</v>
      </c>
      <c r="S229" s="17" t="str">
        <f>IFERROR(VLOOKUP($A229,[1]DiNÂMICA!$B$582:$C$584,2,FALSE),"-")</f>
        <v>-</v>
      </c>
      <c r="T229" s="17" t="str">
        <f>IFERROR(VLOOKUP($A229,[1]DiNÂMICA!$B$585:$C$667,2,FALSE),"-")</f>
        <v>-</v>
      </c>
      <c r="U229" s="17" t="str">
        <f>IFERROR(VLOOKUP($A229,[1]DiNÂMICA!$B$668:$C$734,2,FALSE),"-")</f>
        <v>R13D</v>
      </c>
      <c r="V229" s="17" t="str">
        <f>IFERROR(VLOOKUP($A229,[1]DiNÂMICA!$B$735:$C$916,2,FALSE),"-")</f>
        <v>R13B/R13D</v>
      </c>
      <c r="W229" s="17" t="str">
        <f>IFERROR(VLOOKUP($A229,[1]DiNÂMICA!$B$917:$C$1000,2,FALSE),"-")</f>
        <v>R13B/R13D</v>
      </c>
      <c r="X229" s="17" t="str">
        <f>IFERROR(VLOOKUP($A229,[1]DiNÂMICA!$B$1001:$C$1002,2,FALSE),"-")</f>
        <v>-</v>
      </c>
      <c r="Y229" s="17" t="str">
        <f>IFERROR(VLOOKUP($A229,[1]DiNÂMICA!$B$1003:$C$1007,2,FALSE),"-")</f>
        <v>-</v>
      </c>
      <c r="Z229" s="17" t="str">
        <f>IFERROR(VLOOKUP($A229,[1]DiNÂMICA!$B$1008:$C$1011,2,FALSE),"-")</f>
        <v>-</v>
      </c>
      <c r="AA229" s="17" t="str">
        <f>IFERROR(VLOOKUP($A229,[1]DiNÂMICA!$B$1012:$C$1013,2,FALSE),"-")</f>
        <v>-</v>
      </c>
      <c r="AB229" s="17" t="str">
        <f>IFERROR(VLOOKUP($A229,[1]DiNÂMICA!$B$1014:$C$1021,2,FALSE),"-")</f>
        <v>R13B/R13D</v>
      </c>
      <c r="AC229" s="17" t="str">
        <f>IFERROR(VLOOKUP($A229,[1]DiNÂMICA!$B$1022:$C$1053,2,FALSE),"-")</f>
        <v>-</v>
      </c>
      <c r="AD229" s="17" t="str">
        <f>IFERROR(VLOOKUP($A229,[1]DiNÂMICA!$B$1054:$C$1077,2,FALSE),"-")</f>
        <v>-</v>
      </c>
      <c r="AE229" s="17" t="str">
        <f>IFERROR(VLOOKUP($A229,[1]DiNÂMICA!$B$1078:$C$1109,2,FALSE),"-")</f>
        <v>-</v>
      </c>
    </row>
    <row r="230" spans="1:31" x14ac:dyDescent="0.25">
      <c r="A230" s="9" t="s">
        <v>381</v>
      </c>
      <c r="B230" s="9" t="s">
        <v>381</v>
      </c>
      <c r="C230" s="10" t="s">
        <v>603</v>
      </c>
      <c r="D230" s="17" t="str">
        <f>IFERROR(VLOOKUP($A230,[1]DiNÂMICA!$B$4:$C$47,2,FALSE),"-")</f>
        <v>R13B</v>
      </c>
      <c r="E230" s="17" t="str">
        <f>IFERROR(VLOOKUP($A230,[1]DiNÂMICA!$B$48:$C$76,2,FALSE),"-")</f>
        <v>-</v>
      </c>
      <c r="F230" s="17" t="str">
        <f>IFERROR(VLOOKUP($A230,[1]DiNÂMICA!$B$77:$C$150,2,FALSE),"-")</f>
        <v>R13B</v>
      </c>
      <c r="G230" s="17" t="str">
        <f>IFERROR(VLOOKUP($A230,[1]DiNÂMICA!$B$151:$C$249,2,FALSE),"-")</f>
        <v>-</v>
      </c>
      <c r="H230" s="17" t="str">
        <f>IFERROR(VLOOKUP($A230,[1]DiNÂMICA!$B$250:$C$311,2,FALSE),"-")</f>
        <v>R13B</v>
      </c>
      <c r="I230" s="17" t="str">
        <f>IFERROR(VLOOKUP($A230,[1]DiNÂMICA!$B$312:$C$373,2,FALSE),"-")</f>
        <v>R13B</v>
      </c>
      <c r="J230" s="17" t="str">
        <f>IFERROR(VLOOKUP($A230,[1]DiNÂMICA!$B$374:$C$409,2,FALSE),"-")</f>
        <v>-</v>
      </c>
      <c r="K230" s="17" t="str">
        <f>IFERROR(VLOOKUP($A230,[1]DiNÂMICA!$B$410:$C$464,2,FALSE),"-")</f>
        <v>R13D</v>
      </c>
      <c r="L230" s="17" t="str">
        <f>IFERROR(VLOOKUP($A230,[1]DiNÂMICA!$B$465:$C$472,2,FALSE),"-")</f>
        <v>R13B/R13D</v>
      </c>
      <c r="M230" s="17" t="str">
        <f>IFERROR(VLOOKUP($A230,[1]DiNÂMICA!$B$473:$C$536,2,FALSE),"-")</f>
        <v>R13B</v>
      </c>
      <c r="N230" s="18" t="str">
        <f t="shared" si="6"/>
        <v>-</v>
      </c>
      <c r="O230" s="17" t="str">
        <f>IFERROR(VLOOKUP($A230,[1]DiNÂMICA!$B$537:$C$537,2,FALSE),"-")</f>
        <v>-</v>
      </c>
      <c r="P230" s="17" t="str">
        <f>IFERROR(VLOOKUP($A230,[1]DiNÂMICA!$B$538:$C$539,2,FALSE),"-")</f>
        <v>-</v>
      </c>
      <c r="Q230" s="17" t="str">
        <f>IFERROR(VLOOKUP($A230,[1]DiNÂMICA!$B$540:$C$559,2,FALSE),"-")</f>
        <v>-</v>
      </c>
      <c r="R230" s="17" t="str">
        <f>IFERROR(VLOOKUP($A230,[1]DiNÂMICA!$B$560:$C$581,2,FALSE),"-")</f>
        <v>-</v>
      </c>
      <c r="S230" s="17" t="str">
        <f>IFERROR(VLOOKUP($A230,[1]DiNÂMICA!$B$582:$C$584,2,FALSE),"-")</f>
        <v>-</v>
      </c>
      <c r="T230" s="17" t="str">
        <f>IFERROR(VLOOKUP($A230,[1]DiNÂMICA!$B$585:$C$667,2,FALSE),"-")</f>
        <v>-</v>
      </c>
      <c r="U230" s="17" t="str">
        <f>IFERROR(VLOOKUP($A230,[1]DiNÂMICA!$B$668:$C$734,2,FALSE),"-")</f>
        <v>R13D</v>
      </c>
      <c r="V230" s="17" t="str">
        <f>IFERROR(VLOOKUP($A230,[1]DiNÂMICA!$B$735:$C$916,2,FALSE),"-")</f>
        <v>R13B/R13D</v>
      </c>
      <c r="W230" s="17" t="str">
        <f>IFERROR(VLOOKUP($A230,[1]DiNÂMICA!$B$917:$C$1000,2,FALSE),"-")</f>
        <v>R13B/R13D</v>
      </c>
      <c r="X230" s="17" t="str">
        <f>IFERROR(VLOOKUP($A230,[1]DiNÂMICA!$B$1001:$C$1002,2,FALSE),"-")</f>
        <v>-</v>
      </c>
      <c r="Y230" s="17" t="str">
        <f>IFERROR(VLOOKUP($A230,[1]DiNÂMICA!$B$1003:$C$1007,2,FALSE),"-")</f>
        <v>-</v>
      </c>
      <c r="Z230" s="17" t="str">
        <f>IFERROR(VLOOKUP($A230,[1]DiNÂMICA!$B$1008:$C$1011,2,FALSE),"-")</f>
        <v>-</v>
      </c>
      <c r="AA230" s="17" t="str">
        <f>IFERROR(VLOOKUP($A230,[1]DiNÂMICA!$B$1012:$C$1013,2,FALSE),"-")</f>
        <v>-</v>
      </c>
      <c r="AB230" s="17" t="str">
        <f>IFERROR(VLOOKUP($A230,[1]DiNÂMICA!$B$1014:$C$1021,2,FALSE),"-")</f>
        <v>-</v>
      </c>
      <c r="AC230" s="17" t="str">
        <f>IFERROR(VLOOKUP($A230,[1]DiNÂMICA!$B$1022:$C$1053,2,FALSE),"-")</f>
        <v>-</v>
      </c>
      <c r="AD230" s="17" t="str">
        <f>IFERROR(VLOOKUP($A230,[1]DiNÂMICA!$B$1054:$C$1077,2,FALSE),"-")</f>
        <v>-</v>
      </c>
      <c r="AE230" s="17" t="str">
        <f>IFERROR(VLOOKUP($A230,[1]DiNÂMICA!$B$1078:$C$1109,2,FALSE),"-")</f>
        <v>-</v>
      </c>
    </row>
    <row r="231" spans="1:31" x14ac:dyDescent="0.25">
      <c r="A231" s="9" t="s">
        <v>382</v>
      </c>
      <c r="B231" s="9" t="s">
        <v>383</v>
      </c>
      <c r="C231" s="10" t="s">
        <v>604</v>
      </c>
      <c r="D231" s="17" t="str">
        <f>IFERROR(VLOOKUP($A231,[1]DiNÂMICA!$B$4:$C$47,2,FALSE),"-")</f>
        <v>R13B</v>
      </c>
      <c r="E231" s="17" t="str">
        <f>IFERROR(VLOOKUP($A231,[1]DiNÂMICA!$B$48:$C$76,2,FALSE),"-")</f>
        <v>-</v>
      </c>
      <c r="F231" s="17" t="str">
        <f>IFERROR(VLOOKUP($A231,[1]DiNÂMICA!$B$77:$C$150,2,FALSE),"-")</f>
        <v>R13B</v>
      </c>
      <c r="G231" s="17" t="str">
        <f>IFERROR(VLOOKUP($A231,[1]DiNÂMICA!$B$151:$C$249,2,FALSE),"-")</f>
        <v>-</v>
      </c>
      <c r="H231" s="17" t="str">
        <f>IFERROR(VLOOKUP($A231,[1]DiNÂMICA!$B$250:$C$311,2,FALSE),"-")</f>
        <v>R13B</v>
      </c>
      <c r="I231" s="17" t="str">
        <f>IFERROR(VLOOKUP($A231,[1]DiNÂMICA!$B$312:$C$373,2,FALSE),"-")</f>
        <v>R13B</v>
      </c>
      <c r="J231" s="17" t="str">
        <f>IFERROR(VLOOKUP($A231,[1]DiNÂMICA!$B$374:$C$409,2,FALSE),"-")</f>
        <v>-</v>
      </c>
      <c r="K231" s="17" t="str">
        <f>IFERROR(VLOOKUP($A231,[1]DiNÂMICA!$B$410:$C$464,2,FALSE),"-")</f>
        <v>-</v>
      </c>
      <c r="L231" s="17" t="str">
        <f>IFERROR(VLOOKUP($A231,[1]DiNÂMICA!$B$465:$C$472,2,FALSE),"-")</f>
        <v>-</v>
      </c>
      <c r="M231" s="17" t="str">
        <f>IFERROR(VLOOKUP($A231,[1]DiNÂMICA!$B$473:$C$536,2,FALSE),"-")</f>
        <v>R13B</v>
      </c>
      <c r="N231" s="18" t="str">
        <f t="shared" si="6"/>
        <v>-</v>
      </c>
      <c r="O231" s="17" t="str">
        <f>IFERROR(VLOOKUP($A231,[1]DiNÂMICA!$B$537:$C$537,2,FALSE),"-")</f>
        <v>-</v>
      </c>
      <c r="P231" s="17" t="str">
        <f>IFERROR(VLOOKUP($A231,[1]DiNÂMICA!$B$538:$C$539,2,FALSE),"-")</f>
        <v>-</v>
      </c>
      <c r="Q231" s="17" t="str">
        <f>IFERROR(VLOOKUP($A231,[1]DiNÂMICA!$B$540:$C$559,2,FALSE),"-")</f>
        <v>-</v>
      </c>
      <c r="R231" s="17" t="str">
        <f>IFERROR(VLOOKUP($A231,[1]DiNÂMICA!$B$560:$C$581,2,FALSE),"-")</f>
        <v>-</v>
      </c>
      <c r="S231" s="17" t="str">
        <f>IFERROR(VLOOKUP($A231,[1]DiNÂMICA!$B$582:$C$584,2,FALSE),"-")</f>
        <v>-</v>
      </c>
      <c r="T231" s="17" t="str">
        <f>IFERROR(VLOOKUP($A231,[1]DiNÂMICA!$B$585:$C$667,2,FALSE),"-")</f>
        <v>-</v>
      </c>
      <c r="U231" s="17" t="str">
        <f>IFERROR(VLOOKUP($A231,[1]DiNÂMICA!$B$668:$C$734,2,FALSE),"-")</f>
        <v>R13D</v>
      </c>
      <c r="V231" s="17" t="str">
        <f>IFERROR(VLOOKUP($A231,[1]DiNÂMICA!$B$735:$C$916,2,FALSE),"-")</f>
        <v>R13B/R13D</v>
      </c>
      <c r="W231" s="17" t="str">
        <f>IFERROR(VLOOKUP($A231,[1]DiNÂMICA!$B$917:$C$1000,2,FALSE),"-")</f>
        <v>R12B/R12G/R12I/R12N/R13B/R13D</v>
      </c>
      <c r="X231" s="17" t="str">
        <f>IFERROR(VLOOKUP($A231,[1]DiNÂMICA!$B$1001:$C$1002,2,FALSE),"-")</f>
        <v>-</v>
      </c>
      <c r="Y231" s="17" t="str">
        <f>IFERROR(VLOOKUP($A231,[1]DiNÂMICA!$B$1003:$C$1007,2,FALSE),"-")</f>
        <v>-</v>
      </c>
      <c r="Z231" s="17" t="str">
        <f>IFERROR(VLOOKUP($A231,[1]DiNÂMICA!$B$1008:$C$1011,2,FALSE),"-")</f>
        <v>-</v>
      </c>
      <c r="AA231" s="17" t="str">
        <f>IFERROR(VLOOKUP($A231,[1]DiNÂMICA!$B$1012:$C$1013,2,FALSE),"-")</f>
        <v>-</v>
      </c>
      <c r="AB231" s="17" t="str">
        <f>IFERROR(VLOOKUP($A231,[1]DiNÂMICA!$B$1014:$C$1021,2,FALSE),"-")</f>
        <v>-</v>
      </c>
      <c r="AC231" s="17" t="str">
        <f>IFERROR(VLOOKUP($A231,[1]DiNÂMICA!$B$1022:$C$1053,2,FALSE),"-")</f>
        <v>R12B/R12G/R13B/R13D</v>
      </c>
      <c r="AD231" s="17" t="str">
        <f>IFERROR(VLOOKUP($A231,[1]DiNÂMICA!$B$1054:$C$1077,2,FALSE),"-")</f>
        <v>-</v>
      </c>
      <c r="AE231" s="17" t="str">
        <f>IFERROR(VLOOKUP($A231,[1]DiNÂMICA!$B$1078:$C$1109,2,FALSE),"-")</f>
        <v>R13B</v>
      </c>
    </row>
    <row r="232" spans="1:31" x14ac:dyDescent="0.25">
      <c r="A232" s="9" t="s">
        <v>384</v>
      </c>
      <c r="B232" s="9" t="s">
        <v>384</v>
      </c>
      <c r="C232" s="10" t="s">
        <v>605</v>
      </c>
      <c r="D232" s="17" t="str">
        <f>IFERROR(VLOOKUP($A232,[1]DiNÂMICA!$B$4:$C$47,2,FALSE),"-")</f>
        <v>-</v>
      </c>
      <c r="E232" s="17" t="str">
        <f>IFERROR(VLOOKUP($A232,[1]DiNÂMICA!$B$48:$C$76,2,FALSE),"-")</f>
        <v>-</v>
      </c>
      <c r="F232" s="17" t="str">
        <f>IFERROR(VLOOKUP($A232,[1]DiNÂMICA!$B$77:$C$150,2,FALSE),"-")</f>
        <v>R13B</v>
      </c>
      <c r="G232" s="17" t="str">
        <f>IFERROR(VLOOKUP($A232,[1]DiNÂMICA!$B$151:$C$249,2,FALSE),"-")</f>
        <v>-</v>
      </c>
      <c r="H232" s="17" t="str">
        <f>IFERROR(VLOOKUP($A232,[1]DiNÂMICA!$B$250:$C$311,2,FALSE),"-")</f>
        <v>R13B</v>
      </c>
      <c r="I232" s="17" t="str">
        <f>IFERROR(VLOOKUP($A232,[1]DiNÂMICA!$B$312:$C$373,2,FALSE),"-")</f>
        <v>R13B</v>
      </c>
      <c r="J232" s="17" t="str">
        <f>IFERROR(VLOOKUP($A232,[1]DiNÂMICA!$B$374:$C$409,2,FALSE),"-")</f>
        <v>-</v>
      </c>
      <c r="K232" s="17" t="str">
        <f>IFERROR(VLOOKUP($A232,[1]DiNÂMICA!$B$410:$C$464,2,FALSE),"-")</f>
        <v>-</v>
      </c>
      <c r="L232" s="17" t="str">
        <f>IFERROR(VLOOKUP($A232,[1]DiNÂMICA!$B$465:$C$472,2,FALSE),"-")</f>
        <v>-</v>
      </c>
      <c r="M232" s="17" t="str">
        <f>IFERROR(VLOOKUP($A232,[1]DiNÂMICA!$B$473:$C$536,2,FALSE),"-")</f>
        <v>R13B</v>
      </c>
      <c r="N232" s="18" t="str">
        <f t="shared" si="6"/>
        <v>-</v>
      </c>
      <c r="O232" s="17" t="str">
        <f>IFERROR(VLOOKUP($A232,[1]DiNÂMICA!$B$537:$C$537,2,FALSE),"-")</f>
        <v>-</v>
      </c>
      <c r="P232" s="17" t="str">
        <f>IFERROR(VLOOKUP($A232,[1]DiNÂMICA!$B$538:$C$539,2,FALSE),"-")</f>
        <v>-</v>
      </c>
      <c r="Q232" s="17" t="str">
        <f>IFERROR(VLOOKUP($A232,[1]DiNÂMICA!$B$540:$C$559,2,FALSE),"-")</f>
        <v>-</v>
      </c>
      <c r="R232" s="17" t="str">
        <f>IFERROR(VLOOKUP($A232,[1]DiNÂMICA!$B$560:$C$581,2,FALSE),"-")</f>
        <v>-</v>
      </c>
      <c r="S232" s="17" t="str">
        <f>IFERROR(VLOOKUP($A232,[1]DiNÂMICA!$B$582:$C$584,2,FALSE),"-")</f>
        <v>-</v>
      </c>
      <c r="T232" s="17" t="str">
        <f>IFERROR(VLOOKUP($A232,[1]DiNÂMICA!$B$585:$C$667,2,FALSE),"-")</f>
        <v>-</v>
      </c>
      <c r="U232" s="17" t="str">
        <f>IFERROR(VLOOKUP($A232,[1]DiNÂMICA!$B$668:$C$734,2,FALSE),"-")</f>
        <v>-</v>
      </c>
      <c r="V232" s="17" t="str">
        <f>IFERROR(VLOOKUP($A232,[1]DiNÂMICA!$B$735:$C$916,2,FALSE),"-")</f>
        <v>R12A/R12B/R12C/R12/R12G/R12H/R12I/R13B/R13D</v>
      </c>
      <c r="W232" s="17" t="str">
        <f>IFERROR(VLOOKUP($A232,[1]DiNÂMICA!$B$917:$C$1000,2,FALSE),"-")</f>
        <v>R12B/R12G/R12I/R12N/R13B/R13D</v>
      </c>
      <c r="X232" s="17" t="str">
        <f>IFERROR(VLOOKUP($A232,[1]DiNÂMICA!$B$1001:$C$1002,2,FALSE),"-")</f>
        <v>-</v>
      </c>
      <c r="Y232" s="17" t="str">
        <f>IFERROR(VLOOKUP($A232,[1]DiNÂMICA!$B$1003:$C$1007,2,FALSE),"-")</f>
        <v>-</v>
      </c>
      <c r="Z232" s="17" t="str">
        <f>IFERROR(VLOOKUP($A232,[1]DiNÂMICA!$B$1008:$C$1011,2,FALSE),"-")</f>
        <v>-</v>
      </c>
      <c r="AA232" s="17" t="str">
        <f>IFERROR(VLOOKUP($A232,[1]DiNÂMICA!$B$1012:$C$1013,2,FALSE),"-")</f>
        <v>-</v>
      </c>
      <c r="AB232" s="17" t="str">
        <f>IFERROR(VLOOKUP($A232,[1]DiNÂMICA!$B$1014:$C$1021,2,FALSE),"-")</f>
        <v>-</v>
      </c>
      <c r="AC232" s="17" t="str">
        <f>IFERROR(VLOOKUP($A232,[1]DiNÂMICA!$B$1022:$C$1053,2,FALSE),"-")</f>
        <v>-</v>
      </c>
      <c r="AD232" s="17" t="str">
        <f>IFERROR(VLOOKUP($A232,[1]DiNÂMICA!$B$1054:$C$1077,2,FALSE),"-")</f>
        <v>-</v>
      </c>
      <c r="AE232" s="17" t="str">
        <f>IFERROR(VLOOKUP($A232,[1]DiNÂMICA!$B$1078:$C$1109,2,FALSE),"-")</f>
        <v>R13B</v>
      </c>
    </row>
    <row r="233" spans="1:31" x14ac:dyDescent="0.25">
      <c r="A233" s="9" t="s">
        <v>385</v>
      </c>
      <c r="B233" s="9" t="s">
        <v>385</v>
      </c>
      <c r="C233" s="10" t="s">
        <v>605</v>
      </c>
      <c r="D233" s="17" t="str">
        <f>IFERROR(VLOOKUP($A233,[1]DiNÂMICA!$B$4:$C$47,2,FALSE),"-")</f>
        <v>R12G/R13B</v>
      </c>
      <c r="E233" s="17" t="str">
        <f>IFERROR(VLOOKUP($A233,[1]DiNÂMICA!$B$48:$C$76,2,FALSE),"-")</f>
        <v>-</v>
      </c>
      <c r="F233" s="17" t="str">
        <f>IFERROR(VLOOKUP($A233,[1]DiNÂMICA!$B$77:$C$150,2,FALSE),"-")</f>
        <v>-</v>
      </c>
      <c r="G233" s="17" t="str">
        <f>IFERROR(VLOOKUP($A233,[1]DiNÂMICA!$B$151:$C$249,2,FALSE),"-")</f>
        <v>-</v>
      </c>
      <c r="H233" s="17" t="str">
        <f>IFERROR(VLOOKUP($A233,[1]DiNÂMICA!$B$250:$C$311,2,FALSE),"-")</f>
        <v>-</v>
      </c>
      <c r="I233" s="17" t="str">
        <f>IFERROR(VLOOKUP($A233,[1]DiNÂMICA!$B$312:$C$373,2,FALSE),"-")</f>
        <v>-</v>
      </c>
      <c r="J233" s="17" t="str">
        <f>IFERROR(VLOOKUP($A233,[1]DiNÂMICA!$B$374:$C$409,2,FALSE),"-")</f>
        <v>-</v>
      </c>
      <c r="K233" s="17" t="str">
        <f>IFERROR(VLOOKUP($A233,[1]DiNÂMICA!$B$410:$C$464,2,FALSE),"-")</f>
        <v>-</v>
      </c>
      <c r="L233" s="17" t="str">
        <f>IFERROR(VLOOKUP($A233,[1]DiNÂMICA!$B$465:$C$472,2,FALSE),"-")</f>
        <v>-</v>
      </c>
      <c r="M233" s="17" t="str">
        <f>IFERROR(VLOOKUP($A233,[1]DiNÂMICA!$B$473:$C$536,2,FALSE),"-")</f>
        <v>-</v>
      </c>
      <c r="N233" s="18" t="str">
        <f t="shared" si="6"/>
        <v>-</v>
      </c>
      <c r="O233" s="17" t="str">
        <f>IFERROR(VLOOKUP($A233,[1]DiNÂMICA!$B$537:$C$537,2,FALSE),"-")</f>
        <v>-</v>
      </c>
      <c r="P233" s="17" t="str">
        <f>IFERROR(VLOOKUP($A233,[1]DiNÂMICA!$B$538:$C$539,2,FALSE),"-")</f>
        <v>-</v>
      </c>
      <c r="Q233" s="17" t="str">
        <f>IFERROR(VLOOKUP($A233,[1]DiNÂMICA!$B$540:$C$559,2,FALSE),"-")</f>
        <v>-</v>
      </c>
      <c r="R233" s="17" t="str">
        <f>IFERROR(VLOOKUP($A233,[1]DiNÂMICA!$B$560:$C$581,2,FALSE),"-")</f>
        <v>-</v>
      </c>
      <c r="S233" s="17" t="str">
        <f>IFERROR(VLOOKUP($A233,[1]DiNÂMICA!$B$582:$C$584,2,FALSE),"-")</f>
        <v>-</v>
      </c>
      <c r="T233" s="17" t="str">
        <f>IFERROR(VLOOKUP($A233,[1]DiNÂMICA!$B$585:$C$667,2,FALSE),"-")</f>
        <v>R13D</v>
      </c>
      <c r="U233" s="17" t="str">
        <f>IFERROR(VLOOKUP($A233,[1]DiNÂMICA!$B$668:$C$734,2,FALSE),"-")</f>
        <v xml:space="preserve">R12B/R12G/R12J/R13D </v>
      </c>
      <c r="V233" s="17" t="str">
        <f>IFERROR(VLOOKUP($A233,[1]DiNÂMICA!$B$735:$C$916,2,FALSE),"-")</f>
        <v>-</v>
      </c>
      <c r="W233" s="17" t="str">
        <f>IFERROR(VLOOKUP($A233,[1]DiNÂMICA!$B$917:$C$1000,2,FALSE),"-")</f>
        <v>-</v>
      </c>
      <c r="X233" s="17" t="str">
        <f>IFERROR(VLOOKUP($A233,[1]DiNÂMICA!$B$1001:$C$1002,2,FALSE),"-")</f>
        <v>-</v>
      </c>
      <c r="Y233" s="17" t="str">
        <f>IFERROR(VLOOKUP($A233,[1]DiNÂMICA!$B$1003:$C$1007,2,FALSE),"-")</f>
        <v>-</v>
      </c>
      <c r="Z233" s="17" t="str">
        <f>IFERROR(VLOOKUP($A233,[1]DiNÂMICA!$B$1008:$C$1011,2,FALSE),"-")</f>
        <v>-</v>
      </c>
      <c r="AA233" s="17" t="str">
        <f>IFERROR(VLOOKUP($A233,[1]DiNÂMICA!$B$1012:$C$1013,2,FALSE),"-")</f>
        <v>-</v>
      </c>
      <c r="AB233" s="17" t="str">
        <f>IFERROR(VLOOKUP($A233,[1]DiNÂMICA!$B$1014:$C$1021,2,FALSE),"-")</f>
        <v>-</v>
      </c>
      <c r="AC233" s="17" t="str">
        <f>IFERROR(VLOOKUP($A233,[1]DiNÂMICA!$B$1022:$C$1053,2,FALSE),"-")</f>
        <v>R12B/R12G/R13B/R13D</v>
      </c>
      <c r="AD233" s="17" t="str">
        <f>IFERROR(VLOOKUP($A233,[1]DiNÂMICA!$B$1054:$C$1077,2,FALSE),"-")</f>
        <v>-</v>
      </c>
      <c r="AE233" s="17" t="str">
        <f>IFERROR(VLOOKUP($A233,[1]DiNÂMICA!$B$1078:$C$1109,2,FALSE),"-")</f>
        <v>-</v>
      </c>
    </row>
    <row r="234" spans="1:31" x14ac:dyDescent="0.25">
      <c r="A234" s="9" t="s">
        <v>386</v>
      </c>
      <c r="B234" s="9" t="s">
        <v>387</v>
      </c>
      <c r="C234" s="10" t="s">
        <v>578</v>
      </c>
      <c r="D234" s="17" t="str">
        <f>IFERROR(VLOOKUP($A234,[1]DiNÂMICA!$B$4:$C$47,2,FALSE),"-")</f>
        <v>-</v>
      </c>
      <c r="E234" s="17" t="str">
        <f>IFERROR(VLOOKUP($A234,[1]DiNÂMICA!$B$48:$C$76,2,FALSE),"-")</f>
        <v>-</v>
      </c>
      <c r="F234" s="17" t="str">
        <f>IFERROR(VLOOKUP($A234,[1]DiNÂMICA!$B$77:$C$150,2,FALSE),"-")</f>
        <v>-</v>
      </c>
      <c r="G234" s="17" t="str">
        <f>IFERROR(VLOOKUP($A234,[1]DiNÂMICA!$B$151:$C$249,2,FALSE),"-")</f>
        <v>-</v>
      </c>
      <c r="H234" s="17" t="str">
        <f>IFERROR(VLOOKUP($A234,[1]DiNÂMICA!$B$250:$C$311,2,FALSE),"-")</f>
        <v>-</v>
      </c>
      <c r="I234" s="17" t="str">
        <f>IFERROR(VLOOKUP($A234,[1]DiNÂMICA!$B$312:$C$373,2,FALSE),"-")</f>
        <v>-</v>
      </c>
      <c r="J234" s="17" t="str">
        <f>IFERROR(VLOOKUP($A234,[1]DiNÂMICA!$B$374:$C$409,2,FALSE),"-")</f>
        <v>-</v>
      </c>
      <c r="K234" s="17" t="str">
        <f>IFERROR(VLOOKUP($A234,[1]DiNÂMICA!$B$410:$C$464,2,FALSE),"-")</f>
        <v>-</v>
      </c>
      <c r="L234" s="17" t="str">
        <f>IFERROR(VLOOKUP($A234,[1]DiNÂMICA!$B$465:$C$472,2,FALSE),"-")</f>
        <v>-</v>
      </c>
      <c r="M234" s="17" t="str">
        <f>IFERROR(VLOOKUP($A234,[1]DiNÂMICA!$B$473:$C$536,2,FALSE),"-")</f>
        <v>-</v>
      </c>
      <c r="N234" s="18" t="str">
        <f t="shared" si="6"/>
        <v>-</v>
      </c>
      <c r="O234" s="17" t="str">
        <f>IFERROR(VLOOKUP($A234,[1]DiNÂMICA!$B$537:$C$537,2,FALSE),"-")</f>
        <v>-</v>
      </c>
      <c r="P234" s="17" t="str">
        <f>IFERROR(VLOOKUP($A234,[1]DiNÂMICA!$B$538:$C$539,2,FALSE),"-")</f>
        <v>-</v>
      </c>
      <c r="Q234" s="17" t="str">
        <f>IFERROR(VLOOKUP($A234,[1]DiNÂMICA!$B$540:$C$559,2,FALSE),"-")</f>
        <v>-</v>
      </c>
      <c r="R234" s="17" t="str">
        <f>IFERROR(VLOOKUP($A234,[1]DiNÂMICA!$B$560:$C$581,2,FALSE),"-")</f>
        <v>-</v>
      </c>
      <c r="S234" s="17" t="str">
        <f>IFERROR(VLOOKUP($A234,[1]DiNÂMICA!$B$582:$C$584,2,FALSE),"-")</f>
        <v>-</v>
      </c>
      <c r="T234" s="17" t="str">
        <f>IFERROR(VLOOKUP($A234,[1]DiNÂMICA!$B$585:$C$667,2,FALSE),"-")</f>
        <v>-</v>
      </c>
      <c r="U234" s="17" t="str">
        <f>IFERROR(VLOOKUP($A234,[1]DiNÂMICA!$B$668:$C$734,2,FALSE),"-")</f>
        <v>-</v>
      </c>
      <c r="V234" s="17" t="str">
        <f>IFERROR(VLOOKUP($A234,[1]DiNÂMICA!$B$735:$C$916,2,FALSE),"-")</f>
        <v>R13B/R13D</v>
      </c>
      <c r="W234" s="17" t="str">
        <f>IFERROR(VLOOKUP($A234,[1]DiNÂMICA!$B$917:$C$1000,2,FALSE),"-")</f>
        <v>-</v>
      </c>
      <c r="X234" s="17" t="str">
        <f>IFERROR(VLOOKUP($A234,[1]DiNÂMICA!$B$1001:$C$1002,2,FALSE),"-")</f>
        <v>-</v>
      </c>
      <c r="Y234" s="17" t="str">
        <f>IFERROR(VLOOKUP($A234,[1]DiNÂMICA!$B$1003:$C$1007,2,FALSE),"-")</f>
        <v>-</v>
      </c>
      <c r="Z234" s="17" t="str">
        <f>IFERROR(VLOOKUP($A234,[1]DiNÂMICA!$B$1008:$C$1011,2,FALSE),"-")</f>
        <v>-</v>
      </c>
      <c r="AA234" s="17" t="str">
        <f>IFERROR(VLOOKUP($A234,[1]DiNÂMICA!$B$1012:$C$1013,2,FALSE),"-")</f>
        <v>-</v>
      </c>
      <c r="AB234" s="17" t="str">
        <f>IFERROR(VLOOKUP($A234,[1]DiNÂMICA!$B$1014:$C$1021,2,FALSE),"-")</f>
        <v>-</v>
      </c>
      <c r="AC234" s="17" t="str">
        <f>IFERROR(VLOOKUP($A234,[1]DiNÂMICA!$B$1022:$C$1053,2,FALSE),"-")</f>
        <v>-</v>
      </c>
      <c r="AD234" s="17" t="str">
        <f>IFERROR(VLOOKUP($A234,[1]DiNÂMICA!$B$1054:$C$1077,2,FALSE),"-")</f>
        <v>-</v>
      </c>
      <c r="AE234" s="17" t="str">
        <f>IFERROR(VLOOKUP($A234,[1]DiNÂMICA!$B$1078:$C$1109,2,FALSE),"-")</f>
        <v>-</v>
      </c>
    </row>
    <row r="235" spans="1:31" x14ac:dyDescent="0.25">
      <c r="A235" s="9" t="s">
        <v>388</v>
      </c>
      <c r="B235" s="9" t="s">
        <v>388</v>
      </c>
      <c r="C235" s="10" t="s">
        <v>606</v>
      </c>
      <c r="D235" s="17" t="str">
        <f>IFERROR(VLOOKUP($A235,[1]DiNÂMICA!$B$4:$C$47,2,FALSE),"-")</f>
        <v>-</v>
      </c>
      <c r="E235" s="17" t="str">
        <f>IFERROR(VLOOKUP($A235,[1]DiNÂMICA!$B$48:$C$76,2,FALSE),"-")</f>
        <v>-</v>
      </c>
      <c r="F235" s="17" t="str">
        <f>IFERROR(VLOOKUP($A235,[1]DiNÂMICA!$B$77:$C$150,2,FALSE),"-")</f>
        <v>R12C/R13B</v>
      </c>
      <c r="G235" s="17" t="str">
        <f>IFERROR(VLOOKUP($A235,[1]DiNÂMICA!$B$151:$C$249,2,FALSE),"-")</f>
        <v>R1/R3</v>
      </c>
      <c r="H235" s="17" t="str">
        <f>IFERROR(VLOOKUP($A235,[1]DiNÂMICA!$B$250:$C$311,2,FALSE),"-")</f>
        <v>R12C/R13B</v>
      </c>
      <c r="I235" s="17" t="str">
        <f>IFERROR(VLOOKUP($A235,[1]DiNÂMICA!$B$312:$C$373,2,FALSE),"-")</f>
        <v>R12C/R13B</v>
      </c>
      <c r="J235" s="17" t="str">
        <f>IFERROR(VLOOKUP($A235,[1]DiNÂMICA!$B$374:$C$409,2,FALSE),"-")</f>
        <v>-</v>
      </c>
      <c r="K235" s="17" t="str">
        <f>IFERROR(VLOOKUP($A235,[1]DiNÂMICA!$B$410:$C$464,2,FALSE),"-")</f>
        <v>-</v>
      </c>
      <c r="L235" s="17" t="str">
        <f>IFERROR(VLOOKUP($A235,[1]DiNÂMICA!$B$465:$C$472,2,FALSE),"-")</f>
        <v>-</v>
      </c>
      <c r="M235" s="17" t="str">
        <f>IFERROR(VLOOKUP($A235,[1]DiNÂMICA!$B$473:$C$536,2,FALSE),"-")</f>
        <v>R13B</v>
      </c>
      <c r="N235" s="18" t="str">
        <f t="shared" si="6"/>
        <v>-</v>
      </c>
      <c r="O235" s="17" t="str">
        <f>IFERROR(VLOOKUP($A235,[1]DiNÂMICA!$B$537:$C$537,2,FALSE),"-")</f>
        <v>-</v>
      </c>
      <c r="P235" s="17" t="str">
        <f>IFERROR(VLOOKUP($A235,[1]DiNÂMICA!$B$538:$C$539,2,FALSE),"-")</f>
        <v>-</v>
      </c>
      <c r="Q235" s="17" t="str">
        <f>IFERROR(VLOOKUP($A235,[1]DiNÂMICA!$B$540:$C$559,2,FALSE),"-")</f>
        <v>-</v>
      </c>
      <c r="R235" s="17" t="str">
        <f>IFERROR(VLOOKUP($A235,[1]DiNÂMICA!$B$560:$C$581,2,FALSE),"-")</f>
        <v>-</v>
      </c>
      <c r="S235" s="17" t="str">
        <f>IFERROR(VLOOKUP($A235,[1]DiNÂMICA!$B$582:$C$584,2,FALSE),"-")</f>
        <v>-</v>
      </c>
      <c r="T235" s="17" t="str">
        <f>IFERROR(VLOOKUP($A235,[1]DiNÂMICA!$B$585:$C$667,2,FALSE),"-")</f>
        <v>R3A/R12I/D13</v>
      </c>
      <c r="U235" s="17" t="str">
        <f>IFERROR(VLOOKUP($A235,[1]DiNÂMICA!$B$668:$C$734,2,FALSE),"-")</f>
        <v>R3A/R12I/R12Q/D13</v>
      </c>
      <c r="V235" s="17" t="str">
        <f>IFERROR(VLOOKUP($A235,[1]DiNÂMICA!$B$735:$C$916,2,FALSE),"-")</f>
        <v>R12A/R12B/R12C/R12I/R12J/D13</v>
      </c>
      <c r="W235" s="17" t="str">
        <f>IFERROR(VLOOKUP($A235,[1]DiNÂMICA!$B$917:$C$1000,2,FALSE),"-")</f>
        <v>R12A/R12B/R12C/R12I/R12J/R13B/R13D</v>
      </c>
      <c r="X235" s="17" t="str">
        <f>IFERROR(VLOOKUP($A235,[1]DiNÂMICA!$B$1001:$C$1002,2,FALSE),"-")</f>
        <v>-</v>
      </c>
      <c r="Y235" s="17" t="str">
        <f>IFERROR(VLOOKUP($A235,[1]DiNÂMICA!$B$1003:$C$1007,2,FALSE),"-")</f>
        <v>-</v>
      </c>
      <c r="Z235" s="17" t="str">
        <f>IFERROR(VLOOKUP($A235,[1]DiNÂMICA!$B$1008:$C$1011,2,FALSE),"-")</f>
        <v>-</v>
      </c>
      <c r="AA235" s="17" t="str">
        <f>IFERROR(VLOOKUP($A235,[1]DiNÂMICA!$B$1012:$C$1013,2,FALSE),"-")</f>
        <v>-</v>
      </c>
      <c r="AB235" s="17" t="str">
        <f>IFERROR(VLOOKUP($A235,[1]DiNÂMICA!$B$1014:$C$1021,2,FALSE),"-")</f>
        <v>-</v>
      </c>
      <c r="AC235" s="17" t="str">
        <f>IFERROR(VLOOKUP($A235,[1]DiNÂMICA!$B$1022:$C$1053,2,FALSE),"-")</f>
        <v>-</v>
      </c>
      <c r="AD235" s="17" t="str">
        <f>IFERROR(VLOOKUP($A235,[1]DiNÂMICA!$B$1054:$C$1077,2,FALSE),"-")</f>
        <v>-</v>
      </c>
      <c r="AE235" s="17" t="str">
        <f>IFERROR(VLOOKUP($A235,[1]DiNÂMICA!$B$1078:$C$1109,2,FALSE),"-")</f>
        <v>-</v>
      </c>
    </row>
    <row r="236" spans="1:31" x14ac:dyDescent="0.25">
      <c r="A236" s="9" t="s">
        <v>389</v>
      </c>
      <c r="B236" s="9" t="s">
        <v>389</v>
      </c>
      <c r="C236" s="10" t="s">
        <v>607</v>
      </c>
      <c r="D236" s="17" t="str">
        <f>IFERROR(VLOOKUP($A236,[1]DiNÂMICA!$B$4:$C$47,2,FALSE),"-")</f>
        <v>-</v>
      </c>
      <c r="E236" s="17" t="str">
        <f>IFERROR(VLOOKUP($A236,[1]DiNÂMICA!$B$48:$C$76,2,FALSE),"-")</f>
        <v>-</v>
      </c>
      <c r="F236" s="17" t="str">
        <f>IFERROR(VLOOKUP($A236,[1]DiNÂMICA!$B$77:$C$150,2,FALSE),"-")</f>
        <v>R12C/R13B</v>
      </c>
      <c r="G236" s="17" t="str">
        <f>IFERROR(VLOOKUP($A236,[1]DiNÂMICA!$B$151:$C$249,2,FALSE),"-")</f>
        <v>R1</v>
      </c>
      <c r="H236" s="17" t="str">
        <f>IFERROR(VLOOKUP($A236,[1]DiNÂMICA!$B$250:$C$311,2,FALSE),"-")</f>
        <v>R12C/R13B</v>
      </c>
      <c r="I236" s="17" t="str">
        <f>IFERROR(VLOOKUP($A236,[1]DiNÂMICA!$B$312:$C$373,2,FALSE),"-")</f>
        <v>R12C/R13B</v>
      </c>
      <c r="J236" s="17" t="str">
        <f>IFERROR(VLOOKUP($A236,[1]DiNÂMICA!$B$374:$C$409,2,FALSE),"-")</f>
        <v>-</v>
      </c>
      <c r="K236" s="17" t="str">
        <f>IFERROR(VLOOKUP($A236,[1]DiNÂMICA!$B$410:$C$464,2,FALSE),"-")</f>
        <v>-</v>
      </c>
      <c r="L236" s="17" t="str">
        <f>IFERROR(VLOOKUP($A236,[1]DiNÂMICA!$B$465:$C$472,2,FALSE),"-")</f>
        <v>-</v>
      </c>
      <c r="M236" s="17" t="str">
        <f>IFERROR(VLOOKUP($A236,[1]DiNÂMICA!$B$473:$C$536,2,FALSE),"-")</f>
        <v>R13B</v>
      </c>
      <c r="N236" s="18" t="str">
        <f t="shared" si="6"/>
        <v>-</v>
      </c>
      <c r="O236" s="17" t="str">
        <f>IFERROR(VLOOKUP($A236,[1]DiNÂMICA!$B$537:$C$537,2,FALSE),"-")</f>
        <v>-</v>
      </c>
      <c r="P236" s="17" t="str">
        <f>IFERROR(VLOOKUP($A236,[1]DiNÂMICA!$B$538:$C$539,2,FALSE),"-")</f>
        <v>-</v>
      </c>
      <c r="Q236" s="17" t="str">
        <f>IFERROR(VLOOKUP($A236,[1]DiNÂMICA!$B$540:$C$559,2,FALSE),"-")</f>
        <v>-</v>
      </c>
      <c r="R236" s="17" t="str">
        <f>IFERROR(VLOOKUP($A236,[1]DiNÂMICA!$B$560:$C$581,2,FALSE),"-")</f>
        <v>-</v>
      </c>
      <c r="S236" s="17" t="str">
        <f>IFERROR(VLOOKUP($A236,[1]DiNÂMICA!$B$582:$C$584,2,FALSE),"-")</f>
        <v>R12</v>
      </c>
      <c r="T236" s="17" t="str">
        <f>IFERROR(VLOOKUP($A236,[1]DiNÂMICA!$B$585:$C$667,2,FALSE),"-")</f>
        <v>R12I/D13</v>
      </c>
      <c r="U236" s="17" t="str">
        <f>IFERROR(VLOOKUP($A236,[1]DiNÂMICA!$B$668:$C$734,2,FALSE),"-")</f>
        <v>R12I/R12J/D13</v>
      </c>
      <c r="V236" s="17" t="str">
        <f>IFERROR(VLOOKUP($A236,[1]DiNÂMICA!$B$735:$C$916,2,FALSE),"-")</f>
        <v>R12A/R12B/R12C/R12I/R12J</v>
      </c>
      <c r="W236" s="17" t="str">
        <f>IFERROR(VLOOKUP($A236,[1]DiNÂMICA!$B$917:$C$1000,2,FALSE),"-")</f>
        <v>R12A/R12B/R12C/R12I/R12J/R13B/R13D</v>
      </c>
      <c r="X236" s="17" t="str">
        <f>IFERROR(VLOOKUP($A236,[1]DiNÂMICA!$B$1001:$C$1002,2,FALSE),"-")</f>
        <v>-</v>
      </c>
      <c r="Y236" s="17" t="str">
        <f>IFERROR(VLOOKUP($A236,[1]DiNÂMICA!$B$1003:$C$1007,2,FALSE),"-")</f>
        <v>-</v>
      </c>
      <c r="Z236" s="17" t="str">
        <f>IFERROR(VLOOKUP($A236,[1]DiNÂMICA!$B$1008:$C$1011,2,FALSE),"-")</f>
        <v>-</v>
      </c>
      <c r="AA236" s="17" t="str">
        <f>IFERROR(VLOOKUP($A236,[1]DiNÂMICA!$B$1012:$C$1013,2,FALSE),"-")</f>
        <v>-</v>
      </c>
      <c r="AB236" s="17" t="str">
        <f>IFERROR(VLOOKUP($A236,[1]DiNÂMICA!$B$1014:$C$1021,2,FALSE),"-")</f>
        <v>-</v>
      </c>
      <c r="AC236" s="17" t="str">
        <f>IFERROR(VLOOKUP($A236,[1]DiNÂMICA!$B$1022:$C$1053,2,FALSE),"-")</f>
        <v>-</v>
      </c>
      <c r="AD236" s="17" t="str">
        <f>IFERROR(VLOOKUP($A236,[1]DiNÂMICA!$B$1054:$C$1077,2,FALSE),"-")</f>
        <v>-</v>
      </c>
      <c r="AE236" s="17" t="str">
        <f>IFERROR(VLOOKUP($A236,[1]DiNÂMICA!$B$1078:$C$1109,2,FALSE),"-")</f>
        <v>-</v>
      </c>
    </row>
    <row r="237" spans="1:31" x14ac:dyDescent="0.25">
      <c r="A237" s="9" t="s">
        <v>390</v>
      </c>
      <c r="B237" s="9" t="s">
        <v>390</v>
      </c>
      <c r="C237" s="10" t="s">
        <v>608</v>
      </c>
      <c r="D237" s="17" t="str">
        <f>IFERROR(VLOOKUP($A237,[1]DiNÂMICA!$B$4:$C$47,2,FALSE),"-")</f>
        <v>R12C/R13B</v>
      </c>
      <c r="E237" s="17" t="str">
        <f>IFERROR(VLOOKUP($A237,[1]DiNÂMICA!$B$48:$C$76,2,FALSE),"-")</f>
        <v>R12C</v>
      </c>
      <c r="F237" s="17" t="str">
        <f>IFERROR(VLOOKUP($A237,[1]DiNÂMICA!$B$77:$C$150,2,FALSE),"-")</f>
        <v>R12B/R13B</v>
      </c>
      <c r="G237" s="17" t="str">
        <f>IFERROR(VLOOKUP($A237,[1]DiNÂMICA!$B$151:$C$249,2,FALSE),"-")</f>
        <v>-</v>
      </c>
      <c r="H237" s="17" t="str">
        <f>IFERROR(VLOOKUP($A237,[1]DiNÂMICA!$B$250:$C$311,2,FALSE),"-")</f>
        <v>R12B/R13B</v>
      </c>
      <c r="I237" s="17" t="str">
        <f>IFERROR(VLOOKUP($A237,[1]DiNÂMICA!$B$312:$C$373,2,FALSE),"-")</f>
        <v>R12B/R13B</v>
      </c>
      <c r="J237" s="17" t="str">
        <f>IFERROR(VLOOKUP($A237,[1]DiNÂMICA!$B$374:$C$409,2,FALSE),"-")</f>
        <v>-</v>
      </c>
      <c r="K237" s="17" t="str">
        <f>IFERROR(VLOOKUP($A237,[1]DiNÂMICA!$B$410:$C$464,2,FALSE),"-")</f>
        <v>R12C</v>
      </c>
      <c r="L237" s="17" t="str">
        <f>IFERROR(VLOOKUP($A237,[1]DiNÂMICA!$B$465:$C$472,2,FALSE),"-")</f>
        <v>-</v>
      </c>
      <c r="M237" s="17" t="str">
        <f>IFERROR(VLOOKUP($A237,[1]DiNÂMICA!$B$473:$C$536,2,FALSE),"-")</f>
        <v>R13B</v>
      </c>
      <c r="N237" s="18" t="str">
        <f t="shared" ref="N237:N249" si="7">IFERROR(VLOOKUP($A237,DVG,2,FALSE),"-")</f>
        <v>-</v>
      </c>
      <c r="O237" s="17" t="str">
        <f>IFERROR(VLOOKUP($A237,[1]DiNÂMICA!$B$537:$C$537,2,FALSE),"-")</f>
        <v>-</v>
      </c>
      <c r="P237" s="17" t="str">
        <f>IFERROR(VLOOKUP($A237,[1]DiNÂMICA!$B$538:$C$539,2,FALSE),"-")</f>
        <v>-</v>
      </c>
      <c r="Q237" s="17" t="str">
        <f>IFERROR(VLOOKUP($A237,[1]DiNÂMICA!$B$540:$C$559,2,FALSE),"-")</f>
        <v>-</v>
      </c>
      <c r="R237" s="17" t="str">
        <f>IFERROR(VLOOKUP($A237,[1]DiNÂMICA!$B$560:$C$581,2,FALSE),"-")</f>
        <v>R12C</v>
      </c>
      <c r="S237" s="17" t="str">
        <f>IFERROR(VLOOKUP($A237,[1]DiNÂMICA!$B$582:$C$584,2,FALSE),"-")</f>
        <v>-</v>
      </c>
      <c r="T237" s="17" t="str">
        <f>IFERROR(VLOOKUP($A237,[1]DiNÂMICA!$B$585:$C$667,2,FALSE),"-")</f>
        <v>R12B/R12J</v>
      </c>
      <c r="U237" s="17" t="str">
        <f>IFERROR(VLOOKUP($A237,[1]DiNÂMICA!$B$668:$C$734,2,FALSE),"-")</f>
        <v>R12B/R12I/R12J/R12Q</v>
      </c>
      <c r="V237" s="17" t="str">
        <f>IFERROR(VLOOKUP($A237,[1]DiNÂMICA!$B$735:$C$916,2,FALSE),"-")</f>
        <v>R12A/R12B/R12C/R12H/R12I/R12J</v>
      </c>
      <c r="W237" s="17" t="str">
        <f>IFERROR(VLOOKUP($A237,[1]DiNÂMICA!$B$917:$C$1000,2,FALSE),"-")</f>
        <v>R12A/R12B/R12C/R12H/R12I/R13B/R13D</v>
      </c>
      <c r="X237" s="17" t="str">
        <f>IFERROR(VLOOKUP($A237,[1]DiNÂMICA!$B$1001:$C$1002,2,FALSE),"-")</f>
        <v>-</v>
      </c>
      <c r="Y237" s="17" t="str">
        <f>IFERROR(VLOOKUP($A237,[1]DiNÂMICA!$B$1003:$C$1007,2,FALSE),"-")</f>
        <v>-</v>
      </c>
      <c r="Z237" s="17" t="str">
        <f>IFERROR(VLOOKUP($A237,[1]DiNÂMICA!$B$1008:$C$1011,2,FALSE),"-")</f>
        <v>-</v>
      </c>
      <c r="AA237" s="17" t="str">
        <f>IFERROR(VLOOKUP($A237,[1]DiNÂMICA!$B$1012:$C$1013,2,FALSE),"-")</f>
        <v>-</v>
      </c>
      <c r="AB237" s="17" t="str">
        <f>IFERROR(VLOOKUP($A237,[1]DiNÂMICA!$B$1014:$C$1021,2,FALSE),"-")</f>
        <v>-</v>
      </c>
      <c r="AC237" s="17" t="str">
        <f>IFERROR(VLOOKUP($A237,[1]DiNÂMICA!$B$1022:$C$1053,2,FALSE),"-")</f>
        <v>-</v>
      </c>
      <c r="AD237" s="17" t="str">
        <f>IFERROR(VLOOKUP($A237,[1]DiNÂMICA!$B$1054:$C$1077,2,FALSE),"-")</f>
        <v>R12A/R12B/R12C/R12H/R12I/R13B/R13D</v>
      </c>
      <c r="AE237" s="17" t="str">
        <f>IFERROR(VLOOKUP($A237,[1]DiNÂMICA!$B$1078:$C$1109,2,FALSE),"-")</f>
        <v>-</v>
      </c>
    </row>
    <row r="238" spans="1:31" x14ac:dyDescent="0.25">
      <c r="A238" s="9" t="s">
        <v>391</v>
      </c>
      <c r="B238" s="9" t="s">
        <v>391</v>
      </c>
      <c r="C238" s="10" t="s">
        <v>609</v>
      </c>
      <c r="D238" s="17" t="str">
        <f>IFERROR(VLOOKUP($A238,[1]DiNÂMICA!$B$4:$C$47,2,FALSE),"-")</f>
        <v>-</v>
      </c>
      <c r="E238" s="17" t="str">
        <f>IFERROR(VLOOKUP($A238,[1]DiNÂMICA!$B$48:$C$76,2,FALSE),"-")</f>
        <v>-</v>
      </c>
      <c r="F238" s="17" t="str">
        <f>IFERROR(VLOOKUP($A238,[1]DiNÂMICA!$B$77:$C$150,2,FALSE),"-")</f>
        <v>-</v>
      </c>
      <c r="G238" s="17" t="str">
        <f>IFERROR(VLOOKUP($A238,[1]DiNÂMICA!$B$151:$C$249,2,FALSE),"-")</f>
        <v>-</v>
      </c>
      <c r="H238" s="17" t="str">
        <f>IFERROR(VLOOKUP($A238,[1]DiNÂMICA!$B$250:$C$311,2,FALSE),"-")</f>
        <v>-</v>
      </c>
      <c r="I238" s="17" t="str">
        <f>IFERROR(VLOOKUP($A238,[1]DiNÂMICA!$B$312:$C$373,2,FALSE),"-")</f>
        <v>-</v>
      </c>
      <c r="J238" s="17" t="str">
        <f>IFERROR(VLOOKUP($A238,[1]DiNÂMICA!$B$374:$C$409,2,FALSE),"-")</f>
        <v>-</v>
      </c>
      <c r="K238" s="17" t="str">
        <f>IFERROR(VLOOKUP($A238,[1]DiNÂMICA!$B$410:$C$464,2,FALSE),"-")</f>
        <v>-</v>
      </c>
      <c r="L238" s="17" t="str">
        <f>IFERROR(VLOOKUP($A238,[1]DiNÂMICA!$B$465:$C$472,2,FALSE),"-")</f>
        <v>-</v>
      </c>
      <c r="M238" s="17" t="str">
        <f>IFERROR(VLOOKUP($A238,[1]DiNÂMICA!$B$473:$C$536,2,FALSE),"-")</f>
        <v>-</v>
      </c>
      <c r="N238" s="18" t="str">
        <f t="shared" si="7"/>
        <v>-</v>
      </c>
      <c r="O238" s="17" t="str">
        <f>IFERROR(VLOOKUP($A238,[1]DiNÂMICA!$B$537:$C$537,2,FALSE),"-")</f>
        <v>-</v>
      </c>
      <c r="P238" s="17" t="str">
        <f>IFERROR(VLOOKUP($A238,[1]DiNÂMICA!$B$538:$C$539,2,FALSE),"-")</f>
        <v>-</v>
      </c>
      <c r="Q238" s="17" t="str">
        <f>IFERROR(VLOOKUP($A238,[1]DiNÂMICA!$B$540:$C$559,2,FALSE),"-")</f>
        <v>-</v>
      </c>
      <c r="R238" s="17" t="str">
        <f>IFERROR(VLOOKUP($A238,[1]DiNÂMICA!$B$560:$C$581,2,FALSE),"-")</f>
        <v>-</v>
      </c>
      <c r="S238" s="17" t="str">
        <f>IFERROR(VLOOKUP($A238,[1]DiNÂMICA!$B$582:$C$584,2,FALSE),"-")</f>
        <v>-</v>
      </c>
      <c r="T238" s="17" t="str">
        <f>IFERROR(VLOOKUP($A238,[1]DiNÂMICA!$B$585:$C$667,2,FALSE),"-")</f>
        <v>-</v>
      </c>
      <c r="U238" s="17" t="str">
        <f>IFERROR(VLOOKUP($A238,[1]DiNÂMICA!$B$668:$C$734,2,FALSE),"-")</f>
        <v>-</v>
      </c>
      <c r="V238" s="17" t="str">
        <f>IFERROR(VLOOKUP($A238,[1]DiNÂMICA!$B$735:$C$916,2,FALSE),"-")</f>
        <v>D13</v>
      </c>
      <c r="W238" s="17" t="str">
        <f>IFERROR(VLOOKUP($A238,[1]DiNÂMICA!$B$917:$C$1000,2,FALSE),"-")</f>
        <v>-</v>
      </c>
      <c r="X238" s="17" t="str">
        <f>IFERROR(VLOOKUP($A238,[1]DiNÂMICA!$B$1001:$C$1002,2,FALSE),"-")</f>
        <v>-</v>
      </c>
      <c r="Y238" s="17" t="str">
        <f>IFERROR(VLOOKUP($A238,[1]DiNÂMICA!$B$1003:$C$1007,2,FALSE),"-")</f>
        <v>R13B</v>
      </c>
      <c r="Z238" s="17" t="str">
        <f>IFERROR(VLOOKUP($A238,[1]DiNÂMICA!$B$1008:$C$1011,2,FALSE),"-")</f>
        <v>-</v>
      </c>
      <c r="AA238" s="17" t="str">
        <f>IFERROR(VLOOKUP($A238,[1]DiNÂMICA!$B$1012:$C$1013,2,FALSE),"-")</f>
        <v>-</v>
      </c>
      <c r="AB238" s="17" t="str">
        <f>IFERROR(VLOOKUP($A238,[1]DiNÂMICA!$B$1014:$C$1021,2,FALSE),"-")</f>
        <v>-</v>
      </c>
      <c r="AC238" s="17" t="str">
        <f>IFERROR(VLOOKUP($A238,[1]DiNÂMICA!$B$1022:$C$1053,2,FALSE),"-")</f>
        <v>-</v>
      </c>
      <c r="AD238" s="17" t="str">
        <f>IFERROR(VLOOKUP($A238,[1]DiNÂMICA!$B$1054:$C$1077,2,FALSE),"-")</f>
        <v>-</v>
      </c>
      <c r="AE238" s="17" t="str">
        <f>IFERROR(VLOOKUP($A238,[1]DiNÂMICA!$B$1078:$C$1109,2,FALSE),"-")</f>
        <v>-</v>
      </c>
    </row>
    <row r="239" spans="1:31" x14ac:dyDescent="0.25">
      <c r="A239" s="9" t="s">
        <v>392</v>
      </c>
      <c r="B239" s="9" t="s">
        <v>392</v>
      </c>
      <c r="C239" s="10" t="s">
        <v>610</v>
      </c>
      <c r="D239" s="17" t="str">
        <f>IFERROR(VLOOKUP($A239,[1]DiNÂMICA!$B$4:$C$47,2,FALSE),"-")</f>
        <v>-</v>
      </c>
      <c r="E239" s="17" t="str">
        <f>IFERROR(VLOOKUP($A239,[1]DiNÂMICA!$B$48:$C$76,2,FALSE),"-")</f>
        <v>-</v>
      </c>
      <c r="F239" s="17" t="str">
        <f>IFERROR(VLOOKUP($A239,[1]DiNÂMICA!$B$77:$C$150,2,FALSE),"-")</f>
        <v>R12C/R13B/D1(a)/D1(b)/D13/D15</v>
      </c>
      <c r="G239" s="17" t="str">
        <f>IFERROR(VLOOKUP($A239,[1]DiNÂMICA!$B$151:$C$249,2,FALSE),"-")</f>
        <v>R1/D1</v>
      </c>
      <c r="H239" s="17" t="str">
        <f>IFERROR(VLOOKUP($A239,[1]DiNÂMICA!$B$250:$C$311,2,FALSE),"-")</f>
        <v>-</v>
      </c>
      <c r="I239" s="17" t="str">
        <f>IFERROR(VLOOKUP($A239,[1]DiNÂMICA!$B$312:$C$373,2,FALSE),"-")</f>
        <v>-</v>
      </c>
      <c r="J239" s="17" t="str">
        <f>IFERROR(VLOOKUP($A239,[1]DiNÂMICA!$B$374:$C$409,2,FALSE),"-")</f>
        <v>-</v>
      </c>
      <c r="K239" s="17" t="str">
        <f>IFERROR(VLOOKUP($A239,[1]DiNÂMICA!$B$410:$C$464,2,FALSE),"-")</f>
        <v>-</v>
      </c>
      <c r="L239" s="17" t="str">
        <f>IFERROR(VLOOKUP($A239,[1]DiNÂMICA!$B$465:$C$472,2,FALSE),"-")</f>
        <v>-</v>
      </c>
      <c r="M239" s="17" t="str">
        <f>IFERROR(VLOOKUP($A239,[1]DiNÂMICA!$B$473:$C$536,2,FALSE),"-")</f>
        <v>R13B</v>
      </c>
      <c r="N239" s="18" t="str">
        <f t="shared" si="7"/>
        <v>-</v>
      </c>
      <c r="O239" s="17" t="str">
        <f>IFERROR(VLOOKUP($A239,[1]DiNÂMICA!$B$537:$C$537,2,FALSE),"-")</f>
        <v>-</v>
      </c>
      <c r="P239" s="17" t="str">
        <f>IFERROR(VLOOKUP($A239,[1]DiNÂMICA!$B$538:$C$539,2,FALSE),"-")</f>
        <v>-</v>
      </c>
      <c r="Q239" s="17" t="str">
        <f>IFERROR(VLOOKUP($A239,[1]DiNÂMICA!$B$540:$C$559,2,FALSE),"-")</f>
        <v>-</v>
      </c>
      <c r="R239" s="17" t="str">
        <f>IFERROR(VLOOKUP($A239,[1]DiNÂMICA!$B$560:$C$581,2,FALSE),"-")</f>
        <v>-</v>
      </c>
      <c r="S239" s="17" t="str">
        <f>IFERROR(VLOOKUP($A239,[1]DiNÂMICA!$B$582:$C$584,2,FALSE),"-")</f>
        <v>-</v>
      </c>
      <c r="T239" s="17" t="str">
        <f>IFERROR(VLOOKUP($A239,[1]DiNÂMICA!$B$585:$C$667,2,FALSE),"-")</f>
        <v>R13D</v>
      </c>
      <c r="U239" s="17" t="str">
        <f>IFERROR(VLOOKUP($A239,[1]DiNÂMICA!$B$668:$C$734,2,FALSE),"-")</f>
        <v>-</v>
      </c>
      <c r="V239" s="17" t="str">
        <f>IFERROR(VLOOKUP($A239,[1]DiNÂMICA!$B$735:$C$916,2,FALSE),"-")</f>
        <v>R12A/R12B/R12C/R12G/R12H/R12I/R13B/R13D/D13/D15</v>
      </c>
      <c r="W239" s="17" t="str">
        <f>IFERROR(VLOOKUP($A239,[1]DiNÂMICA!$B$917:$C$1000,2,FALSE),"-")</f>
        <v>R12A/R12B/R12C/R12G/R12H/R12I/R13B/R13D</v>
      </c>
      <c r="X239" s="17" t="str">
        <f>IFERROR(VLOOKUP($A239,[1]DiNÂMICA!$B$1001:$C$1002,2,FALSE),"-")</f>
        <v>-</v>
      </c>
      <c r="Y239" s="17" t="str">
        <f>IFERROR(VLOOKUP($A239,[1]DiNÂMICA!$B$1003:$C$1007,2,FALSE),"-")</f>
        <v>R13B</v>
      </c>
      <c r="Z239" s="17" t="str">
        <f>IFERROR(VLOOKUP($A239,[1]DiNÂMICA!$B$1008:$C$1011,2,FALSE),"-")</f>
        <v>-</v>
      </c>
      <c r="AA239" s="17" t="str">
        <f>IFERROR(VLOOKUP($A239,[1]DiNÂMICA!$B$1012:$C$1013,2,FALSE),"-")</f>
        <v>-</v>
      </c>
      <c r="AB239" s="17" t="str">
        <f>IFERROR(VLOOKUP($A239,[1]DiNÂMICA!$B$1014:$C$1021,2,FALSE),"-")</f>
        <v>-</v>
      </c>
      <c r="AC239" s="17" t="str">
        <f>IFERROR(VLOOKUP($A239,[1]DiNÂMICA!$B$1022:$C$1053,2,FALSE),"-")</f>
        <v>-</v>
      </c>
      <c r="AD239" s="17" t="str">
        <f>IFERROR(VLOOKUP($A239,[1]DiNÂMICA!$B$1054:$C$1077,2,FALSE),"-")</f>
        <v>-</v>
      </c>
      <c r="AE239" s="17" t="str">
        <f>IFERROR(VLOOKUP($A239,[1]DiNÂMICA!$B$1078:$C$1109,2,FALSE),"-")</f>
        <v>-</v>
      </c>
    </row>
    <row r="240" spans="1:31" x14ac:dyDescent="0.25">
      <c r="A240" s="9" t="s">
        <v>393</v>
      </c>
      <c r="B240" s="9" t="s">
        <v>393</v>
      </c>
      <c r="C240" s="10" t="s">
        <v>611</v>
      </c>
      <c r="D240" s="17" t="str">
        <f>IFERROR(VLOOKUP($A240,[1]DiNÂMICA!$B$4:$C$47,2,FALSE),"-")</f>
        <v>-</v>
      </c>
      <c r="E240" s="17" t="str">
        <f>IFERROR(VLOOKUP($A240,[1]DiNÂMICA!$B$48:$C$76,2,FALSE),"-")</f>
        <v>-</v>
      </c>
      <c r="F240" s="17" t="str">
        <f>IFERROR(VLOOKUP($A240,[1]DiNÂMICA!$B$77:$C$150,2,FALSE),"-")</f>
        <v>R12C/R13B</v>
      </c>
      <c r="G240" s="17" t="str">
        <f>IFERROR(VLOOKUP($A240,[1]DiNÂMICA!$B$151:$C$249,2,FALSE),"-")</f>
        <v>R1/R3</v>
      </c>
      <c r="H240" s="17" t="str">
        <f>IFERROR(VLOOKUP($A240,[1]DiNÂMICA!$B$250:$C$311,2,FALSE),"-")</f>
        <v>R12C/R13B</v>
      </c>
      <c r="I240" s="17" t="str">
        <f>IFERROR(VLOOKUP($A240,[1]DiNÂMICA!$B$312:$C$373,2,FALSE),"-")</f>
        <v>R12C/R13B</v>
      </c>
      <c r="J240" s="17" t="str">
        <f>IFERROR(VLOOKUP($A240,[1]DiNÂMICA!$B$374:$C$409,2,FALSE),"-")</f>
        <v>-</v>
      </c>
      <c r="K240" s="17" t="str">
        <f>IFERROR(VLOOKUP($A240,[1]DiNÂMICA!$B$410:$C$464,2,FALSE),"-")</f>
        <v>-</v>
      </c>
      <c r="L240" s="17" t="str">
        <f>IFERROR(VLOOKUP($A240,[1]DiNÂMICA!$B$465:$C$472,2,FALSE),"-")</f>
        <v>-</v>
      </c>
      <c r="M240" s="17" t="str">
        <f>IFERROR(VLOOKUP($A240,[1]DiNÂMICA!$B$473:$C$536,2,FALSE),"-")</f>
        <v>R3A/R13B</v>
      </c>
      <c r="N240" s="18" t="str">
        <f t="shared" si="7"/>
        <v>-</v>
      </c>
      <c r="O240" s="17" t="str">
        <f>IFERROR(VLOOKUP($A240,[1]DiNÂMICA!$B$537:$C$537,2,FALSE),"-")</f>
        <v>-</v>
      </c>
      <c r="P240" s="17" t="str">
        <f>IFERROR(VLOOKUP($A240,[1]DiNÂMICA!$B$538:$C$539,2,FALSE),"-")</f>
        <v>-</v>
      </c>
      <c r="Q240" s="17" t="str">
        <f>IFERROR(VLOOKUP($A240,[1]DiNÂMICA!$B$540:$C$559,2,FALSE),"-")</f>
        <v>-</v>
      </c>
      <c r="R240" s="17" t="str">
        <f>IFERROR(VLOOKUP($A240,[1]DiNÂMICA!$B$560:$C$581,2,FALSE),"-")</f>
        <v>-</v>
      </c>
      <c r="S240" s="17" t="str">
        <f>IFERROR(VLOOKUP($A240,[1]DiNÂMICA!$B$582:$C$584,2,FALSE),"-")</f>
        <v>-</v>
      </c>
      <c r="T240" s="17" t="str">
        <f>IFERROR(VLOOKUP($A240,[1]DiNÂMICA!$B$585:$C$667,2,FALSE),"-")</f>
        <v>R13B/R13D/D15</v>
      </c>
      <c r="U240" s="17" t="str">
        <f>IFERROR(VLOOKUP($A240,[1]DiNÂMICA!$B$668:$C$734,2,FALSE),"-")</f>
        <v>R13B/R13D/D15</v>
      </c>
      <c r="V240" s="17" t="str">
        <f>IFERROR(VLOOKUP($A240,[1]DiNÂMICA!$B$735:$C$916,2,FALSE),"-")</f>
        <v>D13/D15</v>
      </c>
      <c r="W240" s="17" t="str">
        <f>IFERROR(VLOOKUP($A240,[1]DiNÂMICA!$B$917:$C$1000,2,FALSE),"-")</f>
        <v>R13B/R13C</v>
      </c>
      <c r="X240" s="17" t="str">
        <f>IFERROR(VLOOKUP($A240,[1]DiNÂMICA!$B$1001:$C$1002,2,FALSE),"-")</f>
        <v>-</v>
      </c>
      <c r="Y240" s="17" t="str">
        <f>IFERROR(VLOOKUP($A240,[1]DiNÂMICA!$B$1003:$C$1007,2,FALSE),"-")</f>
        <v>-</v>
      </c>
      <c r="Z240" s="17" t="str">
        <f>IFERROR(VLOOKUP($A240,[1]DiNÂMICA!$B$1008:$C$1011,2,FALSE),"-")</f>
        <v>-</v>
      </c>
      <c r="AA240" s="17" t="str">
        <f>IFERROR(VLOOKUP($A240,[1]DiNÂMICA!$B$1012:$C$1013,2,FALSE),"-")</f>
        <v>-</v>
      </c>
      <c r="AB240" s="17" t="str">
        <f>IFERROR(VLOOKUP($A240,[1]DiNÂMICA!$B$1014:$C$1021,2,FALSE),"-")</f>
        <v>-</v>
      </c>
      <c r="AC240" s="17" t="str">
        <f>IFERROR(VLOOKUP($A240,[1]DiNÂMICA!$B$1022:$C$1053,2,FALSE),"-")</f>
        <v>-</v>
      </c>
      <c r="AD240" s="17" t="str">
        <f>IFERROR(VLOOKUP($A240,[1]DiNÂMICA!$B$1054:$C$1077,2,FALSE),"-")</f>
        <v>-</v>
      </c>
      <c r="AE240" s="17" t="str">
        <f>IFERROR(VLOOKUP($A240,[1]DiNÂMICA!$B$1078:$C$1109,2,FALSE),"-")</f>
        <v>-</v>
      </c>
    </row>
    <row r="241" spans="1:31" x14ac:dyDescent="0.25">
      <c r="A241" s="9" t="s">
        <v>394</v>
      </c>
      <c r="B241" s="9" t="s">
        <v>394</v>
      </c>
      <c r="C241" s="10" t="s">
        <v>612</v>
      </c>
      <c r="D241" s="17" t="str">
        <f>IFERROR(VLOOKUP($A241,[1]DiNÂMICA!$B$4:$C$47,2,FALSE),"-")</f>
        <v>-</v>
      </c>
      <c r="E241" s="17" t="str">
        <f>IFERROR(VLOOKUP($A241,[1]DiNÂMICA!$B$48:$C$76,2,FALSE),"-")</f>
        <v>-</v>
      </c>
      <c r="F241" s="17" t="str">
        <f>IFERROR(VLOOKUP($A241,[1]DiNÂMICA!$B$77:$C$150,2,FALSE),"-")</f>
        <v>D1(a)</v>
      </c>
      <c r="G241" s="17" t="str">
        <f>IFERROR(VLOOKUP($A241,[1]DiNÂMICA!$B$151:$C$249,2,FALSE),"-")</f>
        <v>-</v>
      </c>
      <c r="H241" s="17" t="str">
        <f>IFERROR(VLOOKUP($A241,[1]DiNÂMICA!$B$250:$C$311,2,FALSE),"-")</f>
        <v>-</v>
      </c>
      <c r="I241" s="17" t="str">
        <f>IFERROR(VLOOKUP($A241,[1]DiNÂMICA!$B$312:$C$373,2,FALSE),"-")</f>
        <v>-</v>
      </c>
      <c r="J241" s="17" t="str">
        <f>IFERROR(VLOOKUP($A241,[1]DiNÂMICA!$B$374:$C$409,2,FALSE),"-")</f>
        <v>-</v>
      </c>
      <c r="K241" s="17" t="str">
        <f>IFERROR(VLOOKUP($A241,[1]DiNÂMICA!$B$410:$C$464,2,FALSE),"-")</f>
        <v>-</v>
      </c>
      <c r="L241" s="17" t="str">
        <f>IFERROR(VLOOKUP($A241,[1]DiNÂMICA!$B$465:$C$472,2,FALSE),"-")</f>
        <v>-</v>
      </c>
      <c r="M241" s="17" t="str">
        <f>IFERROR(VLOOKUP($A241,[1]DiNÂMICA!$B$473:$C$536,2,FALSE),"-")</f>
        <v>-</v>
      </c>
      <c r="N241" s="18" t="str">
        <f t="shared" si="7"/>
        <v>-</v>
      </c>
      <c r="O241" s="17" t="str">
        <f>IFERROR(VLOOKUP($A241,[1]DiNÂMICA!$B$537:$C$537,2,FALSE),"-")</f>
        <v>-</v>
      </c>
      <c r="P241" s="17" t="str">
        <f>IFERROR(VLOOKUP($A241,[1]DiNÂMICA!$B$538:$C$539,2,FALSE),"-")</f>
        <v>-</v>
      </c>
      <c r="Q241" s="17" t="str">
        <f>IFERROR(VLOOKUP($A241,[1]DiNÂMICA!$B$540:$C$559,2,FALSE),"-")</f>
        <v>-</v>
      </c>
      <c r="R241" s="17" t="str">
        <f>IFERROR(VLOOKUP($A241,[1]DiNÂMICA!$B$560:$C$581,2,FALSE),"-")</f>
        <v>-</v>
      </c>
      <c r="S241" s="17" t="str">
        <f>IFERROR(VLOOKUP($A241,[1]DiNÂMICA!$B$582:$C$584,2,FALSE),"-")</f>
        <v>-</v>
      </c>
      <c r="T241" s="17" t="str">
        <f>IFERROR(VLOOKUP($A241,[1]DiNÂMICA!$B$585:$C$667,2,FALSE),"-")</f>
        <v>-</v>
      </c>
      <c r="U241" s="17" t="str">
        <f>IFERROR(VLOOKUP($A241,[1]DiNÂMICA!$B$668:$C$734,2,FALSE),"-")</f>
        <v>-</v>
      </c>
      <c r="V241" s="17" t="str">
        <f>IFERROR(VLOOKUP($A241,[1]DiNÂMICA!$B$735:$C$916,2,FALSE),"-")</f>
        <v>R12B/D13</v>
      </c>
      <c r="W241" s="17" t="str">
        <f>IFERROR(VLOOKUP($A241,[1]DiNÂMICA!$B$917:$C$1000,2,FALSE),"-")</f>
        <v>-</v>
      </c>
      <c r="X241" s="17" t="str">
        <f>IFERROR(VLOOKUP($A241,[1]DiNÂMICA!$B$1001:$C$1002,2,FALSE),"-")</f>
        <v>-</v>
      </c>
      <c r="Y241" s="17" t="str">
        <f>IFERROR(VLOOKUP($A241,[1]DiNÂMICA!$B$1003:$C$1007,2,FALSE),"-")</f>
        <v>-</v>
      </c>
      <c r="Z241" s="17" t="str">
        <f>IFERROR(VLOOKUP($A241,[1]DiNÂMICA!$B$1008:$C$1011,2,FALSE),"-")</f>
        <v>-</v>
      </c>
      <c r="AA241" s="17" t="str">
        <f>IFERROR(VLOOKUP($A241,[1]DiNÂMICA!$B$1012:$C$1013,2,FALSE),"-")</f>
        <v>-</v>
      </c>
      <c r="AB241" s="17" t="str">
        <f>IFERROR(VLOOKUP($A241,[1]DiNÂMICA!$B$1014:$C$1021,2,FALSE),"-")</f>
        <v>-</v>
      </c>
      <c r="AC241" s="17" t="str">
        <f>IFERROR(VLOOKUP($A241,[1]DiNÂMICA!$B$1022:$C$1053,2,FALSE),"-")</f>
        <v>D1</v>
      </c>
      <c r="AD241" s="17" t="str">
        <f>IFERROR(VLOOKUP($A241,[1]DiNÂMICA!$B$1054:$C$1077,2,FALSE),"-")</f>
        <v>-</v>
      </c>
      <c r="AE241" s="17" t="str">
        <f>IFERROR(VLOOKUP($A241,[1]DiNÂMICA!$B$1078:$C$1109,2,FALSE),"-")</f>
        <v>-</v>
      </c>
    </row>
    <row r="242" spans="1:31" x14ac:dyDescent="0.25">
      <c r="A242" s="9" t="s">
        <v>395</v>
      </c>
      <c r="B242" s="9" t="s">
        <v>395</v>
      </c>
      <c r="C242" s="10" t="s">
        <v>613</v>
      </c>
      <c r="D242" s="17" t="str">
        <f>IFERROR(VLOOKUP($A242,[1]DiNÂMICA!$B$4:$C$47,2,FALSE),"-")</f>
        <v>-</v>
      </c>
      <c r="E242" s="17" t="str">
        <f>IFERROR(VLOOKUP($A242,[1]DiNÂMICA!$B$48:$C$76,2,FALSE),"-")</f>
        <v>-</v>
      </c>
      <c r="F242" s="17" t="str">
        <f>IFERROR(VLOOKUP($A242,[1]DiNÂMICA!$B$77:$C$150,2,FALSE),"-")</f>
        <v>R12C/R13B/D1(a)/D1(b)/D13/D15</v>
      </c>
      <c r="G242" s="17" t="str">
        <f>IFERROR(VLOOKUP($A242,[1]DiNÂMICA!$B$151:$C$249,2,FALSE),"-")</f>
        <v>R1/D1</v>
      </c>
      <c r="H242" s="17" t="str">
        <f>IFERROR(VLOOKUP($A242,[1]DiNÂMICA!$B$250:$C$311,2,FALSE),"-")</f>
        <v>R12C/D13/R13B/D15</v>
      </c>
      <c r="I242" s="17" t="str">
        <f>IFERROR(VLOOKUP($A242,[1]DiNÂMICA!$B$312:$C$373,2,FALSE),"-")</f>
        <v>R12C/D13/R13B/D15</v>
      </c>
      <c r="J242" s="17" t="str">
        <f>IFERROR(VLOOKUP($A242,[1]DiNÂMICA!$B$374:$C$409,2,FALSE),"-")</f>
        <v>-</v>
      </c>
      <c r="K242" s="17" t="str">
        <f>IFERROR(VLOOKUP($A242,[1]DiNÂMICA!$B$410:$C$464,2,FALSE),"-")</f>
        <v>-</v>
      </c>
      <c r="L242" s="17" t="str">
        <f>IFERROR(VLOOKUP($A242,[1]DiNÂMICA!$B$465:$C$472,2,FALSE),"-")</f>
        <v>-</v>
      </c>
      <c r="M242" s="17" t="str">
        <f>IFERROR(VLOOKUP($A242,[1]DiNÂMICA!$B$473:$C$536,2,FALSE),"-")</f>
        <v>R13C</v>
      </c>
      <c r="N242" s="18" t="str">
        <f t="shared" si="7"/>
        <v>-</v>
      </c>
      <c r="O242" s="17" t="str">
        <f>IFERROR(VLOOKUP($A242,[1]DiNÂMICA!$B$537:$C$537,2,FALSE),"-")</f>
        <v>-</v>
      </c>
      <c r="P242" s="17" t="str">
        <f>IFERROR(VLOOKUP($A242,[1]DiNÂMICA!$B$538:$C$539,2,FALSE),"-")</f>
        <v>-</v>
      </c>
      <c r="Q242" s="17" t="str">
        <f>IFERROR(VLOOKUP($A242,[1]DiNÂMICA!$B$540:$C$559,2,FALSE),"-")</f>
        <v>-</v>
      </c>
      <c r="R242" s="17" t="str">
        <f>IFERROR(VLOOKUP($A242,[1]DiNÂMICA!$B$560:$C$581,2,FALSE),"-")</f>
        <v>-</v>
      </c>
      <c r="S242" s="17" t="str">
        <f>IFERROR(VLOOKUP($A242,[1]DiNÂMICA!$B$582:$C$584,2,FALSE),"-")</f>
        <v>-</v>
      </c>
      <c r="T242" s="17" t="str">
        <f>IFERROR(VLOOKUP($A242,[1]DiNÂMICA!$B$585:$C$667,2,FALSE),"-")</f>
        <v>-</v>
      </c>
      <c r="U242" s="17" t="str">
        <f>IFERROR(VLOOKUP($A242,[1]DiNÂMICA!$B$668:$C$734,2,FALSE),"-")</f>
        <v>-</v>
      </c>
      <c r="V242" s="17" t="str">
        <f>IFERROR(VLOOKUP($A242,[1]DiNÂMICA!$B$735:$C$916,2,FALSE),"-")</f>
        <v>R12B/D13</v>
      </c>
      <c r="W242" s="17" t="str">
        <f>IFERROR(VLOOKUP($A242,[1]DiNÂMICA!$B$917:$C$1000,2,FALSE),"-")</f>
        <v>-</v>
      </c>
      <c r="X242" s="17" t="str">
        <f>IFERROR(VLOOKUP($A242,[1]DiNÂMICA!$B$1001:$C$1002,2,FALSE),"-")</f>
        <v>-</v>
      </c>
      <c r="Y242" s="17" t="str">
        <f>IFERROR(VLOOKUP($A242,[1]DiNÂMICA!$B$1003:$C$1007,2,FALSE),"-")</f>
        <v>-</v>
      </c>
      <c r="Z242" s="17" t="str">
        <f>IFERROR(VLOOKUP($A242,[1]DiNÂMICA!$B$1008:$C$1011,2,FALSE),"-")</f>
        <v>-</v>
      </c>
      <c r="AA242" s="17" t="str">
        <f>IFERROR(VLOOKUP($A242,[1]DiNÂMICA!$B$1012:$C$1013,2,FALSE),"-")</f>
        <v>-</v>
      </c>
      <c r="AB242" s="17" t="str">
        <f>IFERROR(VLOOKUP($A242,[1]DiNÂMICA!$B$1014:$C$1021,2,FALSE),"-")</f>
        <v>-</v>
      </c>
      <c r="AC242" s="17" t="str">
        <f>IFERROR(VLOOKUP($A242,[1]DiNÂMICA!$B$1022:$C$1053,2,FALSE),"-")</f>
        <v>-</v>
      </c>
      <c r="AD242" s="17" t="str">
        <f>IFERROR(VLOOKUP($A242,[1]DiNÂMICA!$B$1054:$C$1077,2,FALSE),"-")</f>
        <v>-</v>
      </c>
      <c r="AE242" s="17" t="str">
        <f>IFERROR(VLOOKUP($A242,[1]DiNÂMICA!$B$1078:$C$1109,2,FALSE),"-")</f>
        <v>-</v>
      </c>
    </row>
    <row r="243" spans="1:31" x14ac:dyDescent="0.25">
      <c r="A243" s="9" t="s">
        <v>396</v>
      </c>
      <c r="B243" s="9" t="s">
        <v>396</v>
      </c>
      <c r="C243" s="10" t="s">
        <v>614</v>
      </c>
      <c r="D243" s="17" t="str">
        <f>IFERROR(VLOOKUP($A243,[1]DiNÂMICA!$B$4:$C$47,2,FALSE),"-")</f>
        <v>-</v>
      </c>
      <c r="E243" s="17" t="str">
        <f>IFERROR(VLOOKUP($A243,[1]DiNÂMICA!$B$48:$C$76,2,FALSE),"-")</f>
        <v>-</v>
      </c>
      <c r="F243" s="17" t="str">
        <f>IFERROR(VLOOKUP($A243,[1]DiNÂMICA!$B$77:$C$150,2,FALSE),"-")</f>
        <v>R12C/R13B</v>
      </c>
      <c r="G243" s="17" t="str">
        <f>IFERROR(VLOOKUP($A243,[1]DiNÂMICA!$B$151:$C$249,2,FALSE),"-")</f>
        <v>R1/D1</v>
      </c>
      <c r="H243" s="17" t="str">
        <f>IFERROR(VLOOKUP($A243,[1]DiNÂMICA!$B$250:$C$311,2,FALSE),"-")</f>
        <v>R12C/R13B</v>
      </c>
      <c r="I243" s="17" t="str">
        <f>IFERROR(VLOOKUP($A243,[1]DiNÂMICA!$B$312:$C$373,2,FALSE),"-")</f>
        <v>R12C/R13B</v>
      </c>
      <c r="J243" s="17" t="str">
        <f>IFERROR(VLOOKUP($A243,[1]DiNÂMICA!$B$374:$C$409,2,FALSE),"-")</f>
        <v>-</v>
      </c>
      <c r="K243" s="17" t="str">
        <f>IFERROR(VLOOKUP($A243,[1]DiNÂMICA!$B$410:$C$464,2,FALSE),"-")</f>
        <v>-</v>
      </c>
      <c r="L243" s="17" t="str">
        <f>IFERROR(VLOOKUP($A243,[1]DiNÂMICA!$B$465:$C$472,2,FALSE),"-")</f>
        <v>-</v>
      </c>
      <c r="M243" s="17" t="str">
        <f>IFERROR(VLOOKUP($A243,[1]DiNÂMICA!$B$473:$C$536,2,FALSE),"-")</f>
        <v>R13C</v>
      </c>
      <c r="N243" s="18" t="str">
        <f t="shared" si="7"/>
        <v>-</v>
      </c>
      <c r="O243" s="17" t="str">
        <f>IFERROR(VLOOKUP($A243,[1]DiNÂMICA!$B$537:$C$537,2,FALSE),"-")</f>
        <v>-</v>
      </c>
      <c r="P243" s="17" t="str">
        <f>IFERROR(VLOOKUP($A243,[1]DiNÂMICA!$B$538:$C$539,2,FALSE),"-")</f>
        <v>-</v>
      </c>
      <c r="Q243" s="17" t="str">
        <f>IFERROR(VLOOKUP($A243,[1]DiNÂMICA!$B$540:$C$559,2,FALSE),"-")</f>
        <v>-</v>
      </c>
      <c r="R243" s="17" t="str">
        <f>IFERROR(VLOOKUP($A243,[1]DiNÂMICA!$B$560:$C$581,2,FALSE),"-")</f>
        <v>-</v>
      </c>
      <c r="S243" s="17" t="str">
        <f>IFERROR(VLOOKUP($A243,[1]DiNÂMICA!$B$582:$C$584,2,FALSE),"-")</f>
        <v>-</v>
      </c>
      <c r="T243" s="17" t="str">
        <f>IFERROR(VLOOKUP($A243,[1]DiNÂMICA!$B$585:$C$667,2,FALSE),"-")</f>
        <v>R12J/D13</v>
      </c>
      <c r="U243" s="17" t="str">
        <f>IFERROR(VLOOKUP($A243,[1]DiNÂMICA!$B$668:$C$734,2,FALSE),"-")</f>
        <v>R12I/R12J/R13D/D13</v>
      </c>
      <c r="V243" s="17" t="str">
        <f>IFERROR(VLOOKUP($A243,[1]DiNÂMICA!$B$735:$C$916,2,FALSE),"-")</f>
        <v>R12A/R12B/R12C/R12G/R12H/R12I/R13B/R13D/D13/D15</v>
      </c>
      <c r="W243" s="17" t="str">
        <f>IFERROR(VLOOKUP($A243,[1]DiNÂMICA!$B$917:$C$1000,2,FALSE),"-")</f>
        <v>R12A/R12B/R12C/R12H/R12I/R13B/R13D</v>
      </c>
      <c r="X243" s="17" t="str">
        <f>IFERROR(VLOOKUP($A243,[1]DiNÂMICA!$B$1001:$C$1002,2,FALSE),"-")</f>
        <v>-</v>
      </c>
      <c r="Y243" s="17" t="str">
        <f>IFERROR(VLOOKUP($A243,[1]DiNÂMICA!$B$1003:$C$1007,2,FALSE),"-")</f>
        <v>-</v>
      </c>
      <c r="Z243" s="17" t="str">
        <f>IFERROR(VLOOKUP($A243,[1]DiNÂMICA!$B$1008:$C$1011,2,FALSE),"-")</f>
        <v>-</v>
      </c>
      <c r="AA243" s="17" t="str">
        <f>IFERROR(VLOOKUP($A243,[1]DiNÂMICA!$B$1012:$C$1013,2,FALSE),"-")</f>
        <v>-</v>
      </c>
      <c r="AB243" s="17" t="str">
        <f>IFERROR(VLOOKUP($A243,[1]DiNÂMICA!$B$1014:$C$1021,2,FALSE),"-")</f>
        <v>-</v>
      </c>
      <c r="AC243" s="17" t="str">
        <f>IFERROR(VLOOKUP($A243,[1]DiNÂMICA!$B$1022:$C$1053,2,FALSE),"-")</f>
        <v>-</v>
      </c>
      <c r="AD243" s="17" t="str">
        <f>IFERROR(VLOOKUP($A243,[1]DiNÂMICA!$B$1054:$C$1077,2,FALSE),"-")</f>
        <v>R13B/D15</v>
      </c>
      <c r="AE243" s="17" t="str">
        <f>IFERROR(VLOOKUP($A243,[1]DiNÂMICA!$B$1078:$C$1109,2,FALSE),"-")</f>
        <v>-</v>
      </c>
    </row>
    <row r="244" spans="1:31" x14ac:dyDescent="0.25">
      <c r="A244" s="9" t="s">
        <v>397</v>
      </c>
      <c r="B244" s="9" t="s">
        <v>397</v>
      </c>
      <c r="C244" s="10" t="s">
        <v>615</v>
      </c>
      <c r="D244" s="17" t="str">
        <f>IFERROR(VLOOKUP($A244,[1]DiNÂMICA!$B$4:$C$47,2,FALSE),"-")</f>
        <v>-</v>
      </c>
      <c r="E244" s="17" t="str">
        <f>IFERROR(VLOOKUP($A244,[1]DiNÂMICA!$B$48:$C$76,2,FALSE),"-")</f>
        <v>-</v>
      </c>
      <c r="F244" s="17" t="str">
        <f>IFERROR(VLOOKUP($A244,[1]DiNÂMICA!$B$77:$C$150,2,FALSE),"-")</f>
        <v>R12C/R13B</v>
      </c>
      <c r="G244" s="17" t="str">
        <f>IFERROR(VLOOKUP($A244,[1]DiNÂMICA!$B$151:$C$249,2,FALSE),"-")</f>
        <v>R1/R3</v>
      </c>
      <c r="H244" s="17" t="str">
        <f>IFERROR(VLOOKUP($A244,[1]DiNÂMICA!$B$250:$C$311,2,FALSE),"-")</f>
        <v>R12C/R13B</v>
      </c>
      <c r="I244" s="17" t="str">
        <f>IFERROR(VLOOKUP($A244,[1]DiNÂMICA!$B$312:$C$373,2,FALSE),"-")</f>
        <v>R12C/R13B</v>
      </c>
      <c r="J244" s="17" t="str">
        <f>IFERROR(VLOOKUP($A244,[1]DiNÂMICA!$B$374:$C$409,2,FALSE),"-")</f>
        <v>-</v>
      </c>
      <c r="K244" s="17" t="str">
        <f>IFERROR(VLOOKUP($A244,[1]DiNÂMICA!$B$410:$C$464,2,FALSE),"-")</f>
        <v>-</v>
      </c>
      <c r="L244" s="17" t="str">
        <f>IFERROR(VLOOKUP($A244,[1]DiNÂMICA!$B$465:$C$472,2,FALSE),"-")</f>
        <v>-</v>
      </c>
      <c r="M244" s="17" t="str">
        <f>IFERROR(VLOOKUP($A244,[1]DiNÂMICA!$B$473:$C$536,2,FALSE),"-")</f>
        <v>R13C</v>
      </c>
      <c r="N244" s="18" t="str">
        <f t="shared" si="7"/>
        <v>-</v>
      </c>
      <c r="O244" s="17" t="str">
        <f>IFERROR(VLOOKUP($A244,[1]DiNÂMICA!$B$537:$C$537,2,FALSE),"-")</f>
        <v>-</v>
      </c>
      <c r="P244" s="17" t="str">
        <f>IFERROR(VLOOKUP($A244,[1]DiNÂMICA!$B$538:$C$539,2,FALSE),"-")</f>
        <v>-</v>
      </c>
      <c r="Q244" s="17" t="str">
        <f>IFERROR(VLOOKUP($A244,[1]DiNÂMICA!$B$540:$C$559,2,FALSE),"-")</f>
        <v>-</v>
      </c>
      <c r="R244" s="17" t="str">
        <f>IFERROR(VLOOKUP($A244,[1]DiNÂMICA!$B$560:$C$581,2,FALSE),"-")</f>
        <v>-</v>
      </c>
      <c r="S244" s="17" t="str">
        <f>IFERROR(VLOOKUP($A244,[1]DiNÂMICA!$B$582:$C$584,2,FALSE),"-")</f>
        <v>-</v>
      </c>
      <c r="T244" s="17" t="str">
        <f>IFERROR(VLOOKUP($A244,[1]DiNÂMICA!$B$585:$C$667,2,FALSE),"-")</f>
        <v>-</v>
      </c>
      <c r="U244" s="17" t="str">
        <f>IFERROR(VLOOKUP($A244,[1]DiNÂMICA!$B$668:$C$734,2,FALSE),"-")</f>
        <v>-</v>
      </c>
      <c r="V244" s="17" t="str">
        <f>IFERROR(VLOOKUP($A244,[1]DiNÂMICA!$B$735:$C$916,2,FALSE),"-")</f>
        <v>D13/D15</v>
      </c>
      <c r="W244" s="17" t="str">
        <f>IFERROR(VLOOKUP($A244,[1]DiNÂMICA!$B$917:$C$1000,2,FALSE),"-")</f>
        <v>R13B/R13C/D15</v>
      </c>
      <c r="X244" s="17" t="str">
        <f>IFERROR(VLOOKUP($A244,[1]DiNÂMICA!$B$1001:$C$1002,2,FALSE),"-")</f>
        <v>-</v>
      </c>
      <c r="Y244" s="17" t="str">
        <f>IFERROR(VLOOKUP($A244,[1]DiNÂMICA!$B$1003:$C$1007,2,FALSE),"-")</f>
        <v>-</v>
      </c>
      <c r="Z244" s="17" t="str">
        <f>IFERROR(VLOOKUP($A244,[1]DiNÂMICA!$B$1008:$C$1011,2,FALSE),"-")</f>
        <v>-</v>
      </c>
      <c r="AA244" s="17" t="str">
        <f>IFERROR(VLOOKUP($A244,[1]DiNÂMICA!$B$1012:$C$1013,2,FALSE),"-")</f>
        <v>-</v>
      </c>
      <c r="AB244" s="17" t="str">
        <f>IFERROR(VLOOKUP($A244,[1]DiNÂMICA!$B$1014:$C$1021,2,FALSE),"-")</f>
        <v>-</v>
      </c>
      <c r="AC244" s="17" t="str">
        <f>IFERROR(VLOOKUP($A244,[1]DiNÂMICA!$B$1022:$C$1053,2,FALSE),"-")</f>
        <v>-</v>
      </c>
      <c r="AD244" s="17" t="str">
        <f>IFERROR(VLOOKUP($A244,[1]DiNÂMICA!$B$1054:$C$1077,2,FALSE),"-")</f>
        <v>-</v>
      </c>
      <c r="AE244" s="17" t="str">
        <f>IFERROR(VLOOKUP($A244,[1]DiNÂMICA!$B$1078:$C$1109,2,FALSE),"-")</f>
        <v>-</v>
      </c>
    </row>
    <row r="245" spans="1:31" x14ac:dyDescent="0.25">
      <c r="A245" s="9" t="s">
        <v>398</v>
      </c>
      <c r="B245" s="9" t="s">
        <v>398</v>
      </c>
      <c r="C245" s="10" t="s">
        <v>616</v>
      </c>
      <c r="D245" s="17" t="str">
        <f>IFERROR(VLOOKUP($A245,[1]DiNÂMICA!$B$4:$C$47,2,FALSE),"-")</f>
        <v>-</v>
      </c>
      <c r="E245" s="17" t="str">
        <f>IFERROR(VLOOKUP($A245,[1]DiNÂMICA!$B$48:$C$76,2,FALSE),"-")</f>
        <v>-</v>
      </c>
      <c r="F245" s="17" t="str">
        <f>IFERROR(VLOOKUP($A245,[1]DiNÂMICA!$B$77:$C$150,2,FALSE),"-")</f>
        <v>-</v>
      </c>
      <c r="G245" s="17" t="str">
        <f>IFERROR(VLOOKUP($A245,[1]DiNÂMICA!$B$151:$C$249,2,FALSE),"-")</f>
        <v>R1/D1</v>
      </c>
      <c r="H245" s="17" t="str">
        <f>IFERROR(VLOOKUP($A245,[1]DiNÂMICA!$B$250:$C$311,2,FALSE),"-")</f>
        <v>R12C/D13/R13B/D15</v>
      </c>
      <c r="I245" s="17" t="str">
        <f>IFERROR(VLOOKUP($A245,[1]DiNÂMICA!$B$312:$C$373,2,FALSE),"-")</f>
        <v>R12C/D13/R13B/D15</v>
      </c>
      <c r="J245" s="17" t="str">
        <f>IFERROR(VLOOKUP($A245,[1]DiNÂMICA!$B$374:$C$409,2,FALSE),"-")</f>
        <v>-</v>
      </c>
      <c r="K245" s="17" t="str">
        <f>IFERROR(VLOOKUP($A245,[1]DiNÂMICA!$B$410:$C$464,2,FALSE),"-")</f>
        <v>-</v>
      </c>
      <c r="L245" s="17" t="str">
        <f>IFERROR(VLOOKUP($A245,[1]DiNÂMICA!$B$465:$C$472,2,FALSE),"-")</f>
        <v>-</v>
      </c>
      <c r="M245" s="17" t="str">
        <f>IFERROR(VLOOKUP($A245,[1]DiNÂMICA!$B$473:$C$536,2,FALSE),"-")</f>
        <v>R13C</v>
      </c>
      <c r="N245" s="18" t="str">
        <f t="shared" si="7"/>
        <v>-</v>
      </c>
      <c r="O245" s="17" t="str">
        <f>IFERROR(VLOOKUP($A245,[1]DiNÂMICA!$B$537:$C$537,2,FALSE),"-")</f>
        <v>-</v>
      </c>
      <c r="P245" s="17" t="str">
        <f>IFERROR(VLOOKUP($A245,[1]DiNÂMICA!$B$538:$C$539,2,FALSE),"-")</f>
        <v>-</v>
      </c>
      <c r="Q245" s="17" t="str">
        <f>IFERROR(VLOOKUP($A245,[1]DiNÂMICA!$B$540:$C$559,2,FALSE),"-")</f>
        <v>-</v>
      </c>
      <c r="R245" s="17" t="str">
        <f>IFERROR(VLOOKUP($A245,[1]DiNÂMICA!$B$560:$C$581,2,FALSE),"-")</f>
        <v>-</v>
      </c>
      <c r="S245" s="17" t="str">
        <f>IFERROR(VLOOKUP($A245,[1]DiNÂMICA!$B$582:$C$584,2,FALSE),"-")</f>
        <v>-</v>
      </c>
      <c r="T245" s="17" t="str">
        <f>IFERROR(VLOOKUP($A245,[1]DiNÂMICA!$B$585:$C$667,2,FALSE),"-")</f>
        <v>-</v>
      </c>
      <c r="U245" s="17" t="str">
        <f>IFERROR(VLOOKUP($A245,[1]DiNÂMICA!$B$668:$C$734,2,FALSE),"-")</f>
        <v>-</v>
      </c>
      <c r="V245" s="17" t="str">
        <f>IFERROR(VLOOKUP($A245,[1]DiNÂMICA!$B$735:$C$916,2,FALSE),"-")</f>
        <v>D13/D15</v>
      </c>
      <c r="W245" s="17" t="str">
        <f>IFERROR(VLOOKUP($A245,[1]DiNÂMICA!$B$917:$C$1000,2,FALSE),"-")</f>
        <v>-</v>
      </c>
      <c r="X245" s="17" t="str">
        <f>IFERROR(VLOOKUP($A245,[1]DiNÂMICA!$B$1001:$C$1002,2,FALSE),"-")</f>
        <v>-</v>
      </c>
      <c r="Y245" s="17" t="str">
        <f>IFERROR(VLOOKUP($A245,[1]DiNÂMICA!$B$1003:$C$1007,2,FALSE),"-")</f>
        <v>-</v>
      </c>
      <c r="Z245" s="17" t="str">
        <f>IFERROR(VLOOKUP($A245,[1]DiNÂMICA!$B$1008:$C$1011,2,FALSE),"-")</f>
        <v>-</v>
      </c>
      <c r="AA245" s="17" t="str">
        <f>IFERROR(VLOOKUP($A245,[1]DiNÂMICA!$B$1012:$C$1013,2,FALSE),"-")</f>
        <v>-</v>
      </c>
      <c r="AB245" s="17" t="str">
        <f>IFERROR(VLOOKUP($A245,[1]DiNÂMICA!$B$1014:$C$1021,2,FALSE),"-")</f>
        <v>-</v>
      </c>
      <c r="AC245" s="17" t="str">
        <f>IFERROR(VLOOKUP($A245,[1]DiNÂMICA!$B$1022:$C$1053,2,FALSE),"-")</f>
        <v>-</v>
      </c>
      <c r="AD245" s="17" t="str">
        <f>IFERROR(VLOOKUP($A245,[1]DiNÂMICA!$B$1054:$C$1077,2,FALSE),"-")</f>
        <v>-</v>
      </c>
      <c r="AE245" s="17" t="str">
        <f>IFERROR(VLOOKUP($A245,[1]DiNÂMICA!$B$1078:$C$1109,2,FALSE),"-")</f>
        <v>-</v>
      </c>
    </row>
    <row r="246" spans="1:31" x14ac:dyDescent="0.25">
      <c r="A246" s="9" t="s">
        <v>399</v>
      </c>
      <c r="B246" s="9" t="s">
        <v>399</v>
      </c>
      <c r="C246" s="10" t="s">
        <v>617</v>
      </c>
      <c r="D246" s="17" t="str">
        <f>IFERROR(VLOOKUP($A246,[1]DiNÂMICA!$B$4:$C$47,2,FALSE),"-")</f>
        <v>-</v>
      </c>
      <c r="E246" s="17" t="str">
        <f>IFERROR(VLOOKUP($A246,[1]DiNÂMICA!$B$48:$C$76,2,FALSE),"-")</f>
        <v>-</v>
      </c>
      <c r="F246" s="17" t="str">
        <f>IFERROR(VLOOKUP($A246,[1]DiNÂMICA!$B$77:$C$150,2,FALSE),"-")</f>
        <v>D1(b)/D13/D15</v>
      </c>
      <c r="G246" s="17" t="str">
        <f>IFERROR(VLOOKUP($A246,[1]DiNÂMICA!$B$151:$C$249,2,FALSE),"-")</f>
        <v>R1/D1</v>
      </c>
      <c r="H246" s="17" t="str">
        <f>IFERROR(VLOOKUP($A246,[1]DiNÂMICA!$B$250:$C$311,2,FALSE),"-")</f>
        <v>-</v>
      </c>
      <c r="I246" s="17" t="str">
        <f>IFERROR(VLOOKUP($A246,[1]DiNÂMICA!$B$312:$C$373,2,FALSE),"-")</f>
        <v>-</v>
      </c>
      <c r="J246" s="17" t="str">
        <f>IFERROR(VLOOKUP($A246,[1]DiNÂMICA!$B$374:$C$409,2,FALSE),"-")</f>
        <v>-</v>
      </c>
      <c r="K246" s="17" t="str">
        <f>IFERROR(VLOOKUP($A246,[1]DiNÂMICA!$B$410:$C$464,2,FALSE),"-")</f>
        <v>-</v>
      </c>
      <c r="L246" s="17" t="str">
        <f>IFERROR(VLOOKUP($A246,[1]DiNÂMICA!$B$465:$C$472,2,FALSE),"-")</f>
        <v>-</v>
      </c>
      <c r="M246" s="17" t="str">
        <f>IFERROR(VLOOKUP($A246,[1]DiNÂMICA!$B$473:$C$536,2,FALSE),"-")</f>
        <v>-</v>
      </c>
      <c r="N246" s="18" t="str">
        <f t="shared" si="7"/>
        <v>-</v>
      </c>
      <c r="O246" s="17" t="str">
        <f>IFERROR(VLOOKUP($A246,[1]DiNÂMICA!$B$537:$C$537,2,FALSE),"-")</f>
        <v>-</v>
      </c>
      <c r="P246" s="17" t="str">
        <f>IFERROR(VLOOKUP($A246,[1]DiNÂMICA!$B$538:$C$539,2,FALSE),"-")</f>
        <v>-</v>
      </c>
      <c r="Q246" s="17" t="str">
        <f>IFERROR(VLOOKUP($A246,[1]DiNÂMICA!$B$540:$C$559,2,FALSE),"-")</f>
        <v>-</v>
      </c>
      <c r="R246" s="17" t="str">
        <f>IFERROR(VLOOKUP($A246,[1]DiNÂMICA!$B$560:$C$581,2,FALSE),"-")</f>
        <v>-</v>
      </c>
      <c r="S246" s="17" t="str">
        <f>IFERROR(VLOOKUP($A246,[1]DiNÂMICA!$B$582:$C$584,2,FALSE),"-")</f>
        <v>-</v>
      </c>
      <c r="T246" s="17" t="str">
        <f>IFERROR(VLOOKUP($A246,[1]DiNÂMICA!$B$585:$C$667,2,FALSE),"-")</f>
        <v>-</v>
      </c>
      <c r="U246" s="17" t="str">
        <f>IFERROR(VLOOKUP($A246,[1]DiNÂMICA!$B$668:$C$734,2,FALSE),"-")</f>
        <v>-</v>
      </c>
      <c r="V246" s="17" t="str">
        <f>IFERROR(VLOOKUP($A246,[1]DiNÂMICA!$B$735:$C$916,2,FALSE),"-")</f>
        <v>D13/D15</v>
      </c>
      <c r="W246" s="17" t="str">
        <f>IFERROR(VLOOKUP($A246,[1]DiNÂMICA!$B$917:$C$1000,2,FALSE),"-")</f>
        <v>-</v>
      </c>
      <c r="X246" s="17" t="str">
        <f>IFERROR(VLOOKUP($A246,[1]DiNÂMICA!$B$1001:$C$1002,2,FALSE),"-")</f>
        <v>-</v>
      </c>
      <c r="Y246" s="17" t="str">
        <f>IFERROR(VLOOKUP($A246,[1]DiNÂMICA!$B$1003:$C$1007,2,FALSE),"-")</f>
        <v>-</v>
      </c>
      <c r="Z246" s="17" t="str">
        <f>IFERROR(VLOOKUP($A246,[1]DiNÂMICA!$B$1008:$C$1011,2,FALSE),"-")</f>
        <v>-</v>
      </c>
      <c r="AA246" s="17" t="str">
        <f>IFERROR(VLOOKUP($A246,[1]DiNÂMICA!$B$1012:$C$1013,2,FALSE),"-")</f>
        <v>-</v>
      </c>
      <c r="AB246" s="17" t="str">
        <f>IFERROR(VLOOKUP($A246,[1]DiNÂMICA!$B$1014:$C$1021,2,FALSE),"-")</f>
        <v>-</v>
      </c>
      <c r="AC246" s="17" t="str">
        <f>IFERROR(VLOOKUP($A246,[1]DiNÂMICA!$B$1022:$C$1053,2,FALSE),"-")</f>
        <v>-</v>
      </c>
      <c r="AD246" s="17" t="str">
        <f>IFERROR(VLOOKUP($A246,[1]DiNÂMICA!$B$1054:$C$1077,2,FALSE),"-")</f>
        <v>-</v>
      </c>
      <c r="AE246" s="17" t="str">
        <f>IFERROR(VLOOKUP($A246,[1]DiNÂMICA!$B$1078:$C$1109,2,FALSE),"-")</f>
        <v>-</v>
      </c>
    </row>
    <row r="247" spans="1:31" x14ac:dyDescent="0.25">
      <c r="A247" s="9" t="s">
        <v>400</v>
      </c>
      <c r="B247" s="9" t="s">
        <v>400</v>
      </c>
      <c r="C247" s="10" t="s">
        <v>618</v>
      </c>
      <c r="D247" s="17" t="str">
        <f>IFERROR(VLOOKUP($A247,[1]DiNÂMICA!$B$4:$C$47,2,FALSE),"-")</f>
        <v>-</v>
      </c>
      <c r="E247" s="17" t="str">
        <f>IFERROR(VLOOKUP($A247,[1]DiNÂMICA!$B$48:$C$76,2,FALSE),"-")</f>
        <v>-</v>
      </c>
      <c r="F247" s="17" t="str">
        <f>IFERROR(VLOOKUP($A247,[1]DiNÂMICA!$B$77:$C$150,2,FALSE),"-")</f>
        <v>D1(b)/D13/D15</v>
      </c>
      <c r="G247" s="17" t="str">
        <f>IFERROR(VLOOKUP($A247,[1]DiNÂMICA!$B$151:$C$249,2,FALSE),"-")</f>
        <v>R1/D1</v>
      </c>
      <c r="H247" s="17" t="str">
        <f>IFERROR(VLOOKUP($A247,[1]DiNÂMICA!$B$250:$C$311,2,FALSE),"-")</f>
        <v>-</v>
      </c>
      <c r="I247" s="17" t="str">
        <f>IFERROR(VLOOKUP($A247,[1]DiNÂMICA!$B$312:$C$373,2,FALSE),"-")</f>
        <v>-</v>
      </c>
      <c r="J247" s="17" t="str">
        <f>IFERROR(VLOOKUP($A247,[1]DiNÂMICA!$B$374:$C$409,2,FALSE),"-")</f>
        <v>-</v>
      </c>
      <c r="K247" s="17" t="str">
        <f>IFERROR(VLOOKUP($A247,[1]DiNÂMICA!$B$410:$C$464,2,FALSE),"-")</f>
        <v>-</v>
      </c>
      <c r="L247" s="17" t="str">
        <f>IFERROR(VLOOKUP($A247,[1]DiNÂMICA!$B$465:$C$472,2,FALSE),"-")</f>
        <v>-</v>
      </c>
      <c r="M247" s="17" t="str">
        <f>IFERROR(VLOOKUP($A247,[1]DiNÂMICA!$B$473:$C$536,2,FALSE),"-")</f>
        <v>-</v>
      </c>
      <c r="N247" s="18" t="str">
        <f t="shared" si="7"/>
        <v>-</v>
      </c>
      <c r="O247" s="17" t="str">
        <f>IFERROR(VLOOKUP($A247,[1]DiNÂMICA!$B$537:$C$537,2,FALSE),"-")</f>
        <v>-</v>
      </c>
      <c r="P247" s="17" t="str">
        <f>IFERROR(VLOOKUP($A247,[1]DiNÂMICA!$B$538:$C$539,2,FALSE),"-")</f>
        <v>-</v>
      </c>
      <c r="Q247" s="17" t="str">
        <f>IFERROR(VLOOKUP($A247,[1]DiNÂMICA!$B$540:$C$559,2,FALSE),"-")</f>
        <v>-</v>
      </c>
      <c r="R247" s="17" t="str">
        <f>IFERROR(VLOOKUP($A247,[1]DiNÂMICA!$B$560:$C$581,2,FALSE),"-")</f>
        <v>-</v>
      </c>
      <c r="S247" s="17" t="str">
        <f>IFERROR(VLOOKUP($A247,[1]DiNÂMICA!$B$582:$C$584,2,FALSE),"-")</f>
        <v>-</v>
      </c>
      <c r="T247" s="17" t="str">
        <f>IFERROR(VLOOKUP($A247,[1]DiNÂMICA!$B$585:$C$667,2,FALSE),"-")</f>
        <v>-</v>
      </c>
      <c r="U247" s="17" t="str">
        <f>IFERROR(VLOOKUP($A247,[1]DiNÂMICA!$B$668:$C$734,2,FALSE),"-")</f>
        <v>-</v>
      </c>
      <c r="V247" s="17" t="str">
        <f>IFERROR(VLOOKUP($A247,[1]DiNÂMICA!$B$735:$C$916,2,FALSE),"-")</f>
        <v>D13/D15</v>
      </c>
      <c r="W247" s="17" t="str">
        <f>IFERROR(VLOOKUP($A247,[1]DiNÂMICA!$B$917:$C$1000,2,FALSE),"-")</f>
        <v>D13/D15</v>
      </c>
      <c r="X247" s="17" t="str">
        <f>IFERROR(VLOOKUP($A247,[1]DiNÂMICA!$B$1001:$C$1002,2,FALSE),"-")</f>
        <v>-</v>
      </c>
      <c r="Y247" s="17" t="str">
        <f>IFERROR(VLOOKUP($A247,[1]DiNÂMICA!$B$1003:$C$1007,2,FALSE),"-")</f>
        <v>-</v>
      </c>
      <c r="Z247" s="17" t="str">
        <f>IFERROR(VLOOKUP($A247,[1]DiNÂMICA!$B$1008:$C$1011,2,FALSE),"-")</f>
        <v>-</v>
      </c>
      <c r="AA247" s="17" t="str">
        <f>IFERROR(VLOOKUP($A247,[1]DiNÂMICA!$B$1012:$C$1013,2,FALSE),"-")</f>
        <v>-</v>
      </c>
      <c r="AB247" s="17" t="str">
        <f>IFERROR(VLOOKUP($A247,[1]DiNÂMICA!$B$1014:$C$1021,2,FALSE),"-")</f>
        <v>-</v>
      </c>
      <c r="AC247" s="17" t="str">
        <f>IFERROR(VLOOKUP($A247,[1]DiNÂMICA!$B$1022:$C$1053,2,FALSE),"-")</f>
        <v>-</v>
      </c>
      <c r="AD247" s="17" t="str">
        <f>IFERROR(VLOOKUP($A247,[1]DiNÂMICA!$B$1054:$C$1077,2,FALSE),"-")</f>
        <v>-</v>
      </c>
      <c r="AE247" s="17" t="str">
        <f>IFERROR(VLOOKUP($A247,[1]DiNÂMICA!$B$1078:$C$1109,2,FALSE),"-")</f>
        <v>-</v>
      </c>
    </row>
    <row r="248" spans="1:31" x14ac:dyDescent="0.25">
      <c r="A248" s="9" t="s">
        <v>401</v>
      </c>
      <c r="B248" s="9" t="s">
        <v>401</v>
      </c>
      <c r="C248" s="10" t="s">
        <v>619</v>
      </c>
      <c r="D248" s="17" t="str">
        <f>IFERROR(VLOOKUP($A248,[1]DiNÂMICA!$B$4:$C$47,2,FALSE),"-")</f>
        <v>R13B/D15</v>
      </c>
      <c r="E248" s="17" t="str">
        <f>IFERROR(VLOOKUP($A248,[1]DiNÂMICA!$B$48:$C$76,2,FALSE),"-")</f>
        <v>-</v>
      </c>
      <c r="F248" s="17" t="str">
        <f>IFERROR(VLOOKUP($A248,[1]DiNÂMICA!$B$77:$C$150,2,FALSE),"-")</f>
        <v>R12C/R13B/D13/D15</v>
      </c>
      <c r="G248" s="17" t="str">
        <f>IFERROR(VLOOKUP($A248,[1]DiNÂMICA!$B$151:$C$249,2,FALSE),"-")</f>
        <v>R1/D1</v>
      </c>
      <c r="H248" s="17" t="str">
        <f>IFERROR(VLOOKUP($A248,[1]DiNÂMICA!$B$250:$C$311,2,FALSE),"-")</f>
        <v>R12C/D13/R13B/D15</v>
      </c>
      <c r="I248" s="17" t="str">
        <f>IFERROR(VLOOKUP($A248,[1]DiNÂMICA!$B$312:$C$373,2,FALSE),"-")</f>
        <v>R12C/D13/R13B/D15</v>
      </c>
      <c r="J248" s="17" t="str">
        <f>IFERROR(VLOOKUP($A248,[1]DiNÂMICA!$B$374:$C$409,2,FALSE),"-")</f>
        <v>-</v>
      </c>
      <c r="K248" s="17" t="str">
        <f>IFERROR(VLOOKUP($A248,[1]DiNÂMICA!$B$410:$C$464,2,FALSE),"-")</f>
        <v>-</v>
      </c>
      <c r="L248" s="17" t="str">
        <f>IFERROR(VLOOKUP($A248,[1]DiNÂMICA!$B$465:$C$472,2,FALSE),"-")</f>
        <v>-</v>
      </c>
      <c r="M248" s="17" t="str">
        <f>IFERROR(VLOOKUP($A248,[1]DiNÂMICA!$B$473:$C$536,2,FALSE),"-")</f>
        <v>R13B</v>
      </c>
      <c r="N248" s="18" t="str">
        <f t="shared" si="7"/>
        <v>-</v>
      </c>
      <c r="O248" s="17" t="str">
        <f>IFERROR(VLOOKUP($A248,[1]DiNÂMICA!$B$537:$C$537,2,FALSE),"-")</f>
        <v>-</v>
      </c>
      <c r="P248" s="17" t="str">
        <f>IFERROR(VLOOKUP($A248,[1]DiNÂMICA!$B$538:$C$539,2,FALSE),"-")</f>
        <v>-</v>
      </c>
      <c r="Q248" s="17" t="str">
        <f>IFERROR(VLOOKUP($A248,[1]DiNÂMICA!$B$540:$C$559,2,FALSE),"-")</f>
        <v>-</v>
      </c>
      <c r="R248" s="17" t="str">
        <f>IFERROR(VLOOKUP($A248,[1]DiNÂMICA!$B$560:$C$581,2,FALSE),"-")</f>
        <v>-</v>
      </c>
      <c r="S248" s="17" t="str">
        <f>IFERROR(VLOOKUP($A248,[1]DiNÂMICA!$B$582:$C$584,2,FALSE),"-")</f>
        <v>-</v>
      </c>
      <c r="T248" s="17" t="str">
        <f>IFERROR(VLOOKUP($A248,[1]DiNÂMICA!$B$585:$C$667,2,FALSE),"-")</f>
        <v>R12B/D13</v>
      </c>
      <c r="U248" s="17" t="str">
        <f>IFERROR(VLOOKUP($A248,[1]DiNÂMICA!$B$668:$C$734,2,FALSE),"-")</f>
        <v>R12B/R12Q/R13D</v>
      </c>
      <c r="V248" s="17" t="str">
        <f>IFERROR(VLOOKUP($A248,[1]DiNÂMICA!$B$735:$C$916,2,FALSE),"-")</f>
        <v>R12A/R12B/R12C/R12G/R12H/R12I/R13B/R13D/D13/D15</v>
      </c>
      <c r="W248" s="17" t="str">
        <f>IFERROR(VLOOKUP($A248,[1]DiNÂMICA!$B$917:$C$1000,2,FALSE),"-")</f>
        <v>R12B/R12G/R12I/R13B/R13D</v>
      </c>
      <c r="X248" s="17" t="str">
        <f>IFERROR(VLOOKUP($A248,[1]DiNÂMICA!$B$1001:$C$1002,2,FALSE),"-")</f>
        <v>-</v>
      </c>
      <c r="Y248" s="17" t="str">
        <f>IFERROR(VLOOKUP($A248,[1]DiNÂMICA!$B$1003:$C$1007,2,FALSE),"-")</f>
        <v>-</v>
      </c>
      <c r="Z248" s="17" t="str">
        <f>IFERROR(VLOOKUP($A248,[1]DiNÂMICA!$B$1008:$C$1011,2,FALSE),"-")</f>
        <v>-</v>
      </c>
      <c r="AA248" s="17" t="str">
        <f>IFERROR(VLOOKUP($A248,[1]DiNÂMICA!$B$1012:$C$1013,2,FALSE),"-")</f>
        <v>-</v>
      </c>
      <c r="AB248" s="17" t="str">
        <f>IFERROR(VLOOKUP($A248,[1]DiNÂMICA!$B$1014:$C$1021,2,FALSE),"-")</f>
        <v>-</v>
      </c>
      <c r="AC248" s="17" t="str">
        <f>IFERROR(VLOOKUP($A248,[1]DiNÂMICA!$B$1022:$C$1053,2,FALSE),"-")</f>
        <v>-</v>
      </c>
      <c r="AD248" s="17" t="str">
        <f>IFERROR(VLOOKUP($A248,[1]DiNÂMICA!$B$1054:$C$1077,2,FALSE),"-")</f>
        <v>-</v>
      </c>
      <c r="AE248" s="17" t="str">
        <f>IFERROR(VLOOKUP($A248,[1]DiNÂMICA!$B$1078:$C$1109,2,FALSE),"-")</f>
        <v>-</v>
      </c>
    </row>
    <row r="249" spans="1:31" x14ac:dyDescent="0.25">
      <c r="A249" s="48" t="s">
        <v>402</v>
      </c>
      <c r="B249" s="48" t="s">
        <v>402</v>
      </c>
      <c r="C249" s="49" t="s">
        <v>620</v>
      </c>
      <c r="D249" s="50" t="str">
        <f>IFERROR(VLOOKUP($A249,[1]DiNÂMICA!$B$4:$C$47,2,FALSE),"-")</f>
        <v>-</v>
      </c>
      <c r="E249" s="50" t="str">
        <f>IFERROR(VLOOKUP($A249,[1]DiNÂMICA!$B$48:$C$76,2,FALSE),"-")</f>
        <v>-</v>
      </c>
      <c r="F249" s="50" t="str">
        <f>IFERROR(VLOOKUP($A249,[1]DiNÂMICA!$B$77:$C$150,2,FALSE),"-")</f>
        <v>R12C/R13B/D1(a)/D1(b)/D13/D15</v>
      </c>
      <c r="G249" s="50" t="str">
        <f>IFERROR(VLOOKUP($A249,[1]DiNÂMICA!$B$151:$C$249,2,FALSE),"-")</f>
        <v>R1/D1</v>
      </c>
      <c r="H249" s="50" t="str">
        <f>IFERROR(VLOOKUP($A249,[1]DiNÂMICA!$B$250:$C$311,2,FALSE),"-")</f>
        <v>R12C/D13/R13B/D15</v>
      </c>
      <c r="I249" s="50" t="str">
        <f>IFERROR(VLOOKUP($A249,[1]DiNÂMICA!$B$312:$C$373,2,FALSE),"-")</f>
        <v>R12C/D13/R13B/D15</v>
      </c>
      <c r="J249" s="50" t="str">
        <f>IFERROR(VLOOKUP($A249,[1]DiNÂMICA!$B$374:$C$409,2,FALSE),"-")</f>
        <v>-</v>
      </c>
      <c r="K249" s="50" t="str">
        <f>IFERROR(VLOOKUP($A249,[1]DiNÂMICA!$B$410:$C$464,2,FALSE),"-")</f>
        <v>-</v>
      </c>
      <c r="L249" s="50" t="str">
        <f>IFERROR(VLOOKUP($A249,[1]DiNÂMICA!$B$465:$C$472,2,FALSE),"-")</f>
        <v>-</v>
      </c>
      <c r="M249" s="50" t="str">
        <f>IFERROR(VLOOKUP($A249,[1]DiNÂMICA!$B$473:$C$536,2,FALSE),"-")</f>
        <v>R13C</v>
      </c>
      <c r="N249" s="51" t="str">
        <f t="shared" si="7"/>
        <v>-</v>
      </c>
      <c r="O249" s="50" t="str">
        <f>IFERROR(VLOOKUP($A249,[1]DiNÂMICA!$B$537:$C$537,2,FALSE),"-")</f>
        <v>-</v>
      </c>
      <c r="P249" s="50" t="str">
        <f>IFERROR(VLOOKUP($A249,[1]DiNÂMICA!$B$538:$C$539,2,FALSE),"-")</f>
        <v>-</v>
      </c>
      <c r="Q249" s="50" t="str">
        <f>IFERROR(VLOOKUP($A249,[1]DiNÂMICA!$B$540:$C$559,2,FALSE),"-")</f>
        <v>-</v>
      </c>
      <c r="R249" s="50" t="str">
        <f>IFERROR(VLOOKUP($A249,[1]DiNÂMICA!$B$560:$C$581,2,FALSE),"-")</f>
        <v>-</v>
      </c>
      <c r="S249" s="50" t="str">
        <f>IFERROR(VLOOKUP($A249,[1]DiNÂMICA!$B$582:$C$584,2,FALSE),"-")</f>
        <v>-</v>
      </c>
      <c r="T249" s="50" t="str">
        <f>IFERROR(VLOOKUP($A249,[1]DiNÂMICA!$B$585:$C$667,2,FALSE),"-")</f>
        <v>R12B/R12I/R12J/D13</v>
      </c>
      <c r="U249" s="50" t="str">
        <f>IFERROR(VLOOKUP($A249,[1]DiNÂMICA!$B$668:$C$734,2,FALSE),"-")</f>
        <v>R12C/R13D/D13</v>
      </c>
      <c r="V249" s="50" t="str">
        <f>IFERROR(VLOOKUP($A249,[1]DiNÂMICA!$B$735:$C$916,2,FALSE),"-")</f>
        <v>R12A/R12B/R12C/R12G/R12H/R12I/R13B/R13D/D13/D15</v>
      </c>
      <c r="W249" s="50" t="str">
        <f>IFERROR(VLOOKUP($A249,[1]DiNÂMICA!$B$917:$C$1000,2,FALSE),"-")</f>
        <v>R12A/R12B/R12C/R12H/R13B/R13D</v>
      </c>
      <c r="X249" s="50" t="str">
        <f>IFERROR(VLOOKUP($A249,[1]DiNÂMICA!$B$1001:$C$1002,2,FALSE),"-")</f>
        <v>-</v>
      </c>
      <c r="Y249" s="50" t="str">
        <f>IFERROR(VLOOKUP($A249,[1]DiNÂMICA!$B$1003:$C$1007,2,FALSE),"-")</f>
        <v>-</v>
      </c>
      <c r="Z249" s="50" t="str">
        <f>IFERROR(VLOOKUP($A249,[1]DiNÂMICA!$B$1008:$C$1011,2,FALSE),"-")</f>
        <v>-</v>
      </c>
      <c r="AA249" s="50" t="str">
        <f>IFERROR(VLOOKUP($A249,[1]DiNÂMICA!$B$1012:$C$1013,2,FALSE),"-")</f>
        <v>-</v>
      </c>
      <c r="AB249" s="50" t="str">
        <f>IFERROR(VLOOKUP($A249,[1]DiNÂMICA!$B$1014:$C$1021,2,FALSE),"-")</f>
        <v>-</v>
      </c>
      <c r="AC249" s="50" t="str">
        <f>IFERROR(VLOOKUP($A249,[1]DiNÂMICA!$B$1022:$C$1053,2,FALSE),"-")</f>
        <v>-</v>
      </c>
      <c r="AD249" s="50" t="str">
        <f>IFERROR(VLOOKUP($A249,[1]DiNÂMICA!$B$1054:$C$1077,2,FALSE),"-")</f>
        <v>-</v>
      </c>
      <c r="AE249" s="50" t="str">
        <f>IFERROR(VLOOKUP($A249,[1]DiNÂMICA!$B$1078:$C$1109,2,FALSE),"-")</f>
        <v>R13B/D15</v>
      </c>
    </row>
    <row r="250" spans="1:31" s="52" customFormat="1" ht="18" customHeight="1" x14ac:dyDescent="0.25">
      <c r="A250" s="54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5" t="s">
        <v>622</v>
      </c>
    </row>
  </sheetData>
  <sheetProtection algorithmName="SHA-512" hashValue="MMdUkVPYA/b5+elA+f9bpeC3/CG9oMSAcnV1buosZWX/ijn7niIedrDLVZ8hh+ik//ooXiNXF+HsU0dEfwS2GA==" saltValue="oUFOLdby0bEw31JaH+5iNQ==" spinCount="100000" sheet="1" objects="1" scenarios="1"/>
  <mergeCells count="3">
    <mergeCell ref="A1:C2"/>
    <mergeCell ref="E1:AD1"/>
    <mergeCell ref="A4:A6"/>
  </mergeCells>
  <conditionalFormatting sqref="A8:AE249">
    <cfRule type="expression" dxfId="2" priority="5">
      <formula>SEARCH($D$1,$A8&amp;$C8)</formula>
    </cfRule>
  </conditionalFormatting>
  <conditionalFormatting sqref="D2">
    <cfRule type="containsText" dxfId="1" priority="1" operator="containsText" text="Ir para o resultado">
      <formula>NOT(ISERROR(SEARCH("Ir para o resultado",D2)))</formula>
    </cfRule>
    <cfRule type="containsText" dxfId="0" priority="2" operator="containsText" text="Não encontrado">
      <formula>NOT(ISERROR(SEARCH("Não encontrado",D2)))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PUBLICA</vt:lpstr>
      <vt:lpstr>EXPERI</vt:lpstr>
    </vt:vector>
  </TitlesOfParts>
  <Company>GRM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 Tome dos Santos Goncalves</dc:creator>
  <cp:lastModifiedBy>Urbano Tome dos Santos Goncalves</cp:lastModifiedBy>
  <dcterms:created xsi:type="dcterms:W3CDTF">2024-11-21T15:22:52Z</dcterms:created>
  <dcterms:modified xsi:type="dcterms:W3CDTF">2025-04-04T15:09:05Z</dcterms:modified>
</cp:coreProperties>
</file>