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mc:AlternateContent xmlns:mc="http://schemas.openxmlformats.org/markup-compatibility/2006">
    <mc:Choice Requires="x15">
      <x15ac:absPath xmlns:x15ac="http://schemas.microsoft.com/office/spreadsheetml/2010/11/ac" url="O:\DRE\Partilha_DAT\Oficios Circulares\Ofícios_2025\2025_OF_020\"/>
    </mc:Choice>
  </mc:AlternateContent>
  <xr:revisionPtr revIDLastSave="0" documentId="8_{7110820B-E9C9-48AC-9EDB-C917CE136310}" xr6:coauthVersionLast="36" xr6:coauthVersionMax="36" xr10:uidLastSave="{00000000-0000-0000-0000-000000000000}"/>
  <bookViews>
    <workbookView xWindow="28680" yWindow="-22470" windowWidth="57840" windowHeight="31920" activeTab="6" xr2:uid="{5156B8D5-A172-4963-B221-DB99EFE78889}"/>
  </bookViews>
  <sheets>
    <sheet name="Cover" sheetId="4" r:id="rId1"/>
    <sheet name="Índice" sheetId="7" r:id="rId2"/>
    <sheet name="Ficha Técnica" sheetId="6" r:id="rId3"/>
    <sheet name="Caracterização Organismo" sheetId="10" r:id="rId4"/>
    <sheet name="CPD" sheetId="5" r:id="rId5"/>
    <sheet name="Guia Preenchimento" sheetId="11" r:id="rId6"/>
    <sheet name="Definições" sheetId="8" r:id="rId7"/>
    <sheet name="Listas" sheetId="1" state="hidden" r:id="rId8"/>
  </sheets>
  <externalReferences>
    <externalReference r:id="rId9"/>
  </externalReferences>
  <definedNames>
    <definedName name="_xlnm._FilterDatabase" localSheetId="5" hidden="1">'Guia Preenchimento'!$C$5:$E$78</definedName>
    <definedName name="Asset_Class">[1]!Table23[Asset Class]</definedName>
    <definedName name="Asset_Level">[1]!Table36[Asset Level]</definedName>
    <definedName name="Authorization">[1]!Table34[Authorization]</definedName>
    <definedName name="Backup_levels">[1]!Table32[Backup Levels]</definedName>
    <definedName name="Backup_types">[1]!Table33[Backup Types]</definedName>
    <definedName name="Cloud_Assets">[1]!Table1[Cloud_Assets]</definedName>
    <definedName name="Environments">[1]!Table35[Environments]</definedName>
    <definedName name="Facilities">[1]!Table24[Facilities]</definedName>
    <definedName name="Hardware">[1]!Table25[Hardware]</definedName>
    <definedName name="Human_Resources">[1]!Table26[Human_Resources]</definedName>
    <definedName name="Information">[1]!Table27[Information]</definedName>
    <definedName name="Network">[1]!Table28[Network]</definedName>
    <definedName name="Organization_Structure">[1]!Table29[Organization_Structure]</definedName>
    <definedName name="S_N">[1]!Table37[S_N]</definedName>
    <definedName name="Software">[1]!Table30[Software]</definedName>
    <definedName name="Storage_Type">[1]!Table31[Storage 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2" i="11" l="1"/>
  <c r="B2" i="8"/>
  <c r="B1" i="7"/>
  <c r="B1" i="6"/>
  <c r="C5" i="6" s="1"/>
</calcChain>
</file>

<file path=xl/sharedStrings.xml><?xml version="1.0" encoding="utf-8"?>
<sst xmlns="http://schemas.openxmlformats.org/spreadsheetml/2006/main" count="774" uniqueCount="429">
  <si>
    <t>Formulário: Caracterização do Ecossistema TIC das Entidades/ Organismos Regionais</t>
  </si>
  <si>
    <t xml:space="preserve">Gabinete Regional para a Conformidade Digital, Proteção de Dados e Cibersegurança </t>
  </si>
  <si>
    <t>UNIPARTNER IT SERVICES S.A.</t>
  </si>
  <si>
    <t>Lagoas Park </t>
  </si>
  <si>
    <t>Rua das Lagoas Pequenas Edifício 5B 5º </t>
  </si>
  <si>
    <t>Porto Salvo, 2740-245 </t>
  </si>
  <si>
    <t>PORTUGAL</t>
  </si>
  <si>
    <t>Phone: +351 210 171 610</t>
  </si>
  <si>
    <t>E-mail: contact@unipartner.com</t>
  </si>
  <si>
    <t>Designação:</t>
  </si>
  <si>
    <t>Governo Regional da Madeira - Gabinete Regional para a Conformidade Digital, Proteção de Dados e Cibersegurança</t>
  </si>
  <si>
    <t>Morada</t>
  </si>
  <si>
    <t>Telefone</t>
  </si>
  <si>
    <t>E-mail</t>
  </si>
  <si>
    <t>Key Contact:</t>
  </si>
  <si>
    <t>INFORMAÇÃO DO PROJETO</t>
  </si>
  <si>
    <t>Código:</t>
  </si>
  <si>
    <t>241206 / GRM-GabVP / Setup gestão de cibersegurança | General | Microsoft Teams</t>
  </si>
  <si>
    <t>Gestor Projeto:</t>
  </si>
  <si>
    <t>Equipa do Projeto:</t>
  </si>
  <si>
    <t>Versão</t>
  </si>
  <si>
    <t>Data</t>
  </si>
  <si>
    <t>Unipartner</t>
  </si>
  <si>
    <t>INFORMAÇÃO DO DOCUMENTO</t>
  </si>
  <si>
    <t>Ref. do documento:</t>
  </si>
  <si>
    <t>ITU1 UNP_GRM_FORMULÁRIO CARACTERIZAÇÃO ENTIDADES</t>
  </si>
  <si>
    <t>Proprietário do documento:</t>
  </si>
  <si>
    <t>Gabinete Regional para a Conformidade Digital, Proteção de Dados e Cibersegurança</t>
  </si>
  <si>
    <t>Contribuidores:</t>
  </si>
  <si>
    <t>Gabinete Regional para a Conformidade Digital, Proteção de Dados e Cibersegurança | Organismos Regionais | Entidades Empresariais</t>
  </si>
  <si>
    <t>Âmbito do documento:</t>
  </si>
  <si>
    <t>Segurança da informação, cibersegurança e privacidade</t>
  </si>
  <si>
    <t>Classificação de segurança:</t>
  </si>
  <si>
    <t>Confidencial</t>
  </si>
  <si>
    <t>Periodicidade de revisão:</t>
  </si>
  <si>
    <t>N/A</t>
  </si>
  <si>
    <t>Data da última revisão:</t>
  </si>
  <si>
    <t>Aprovador (es):</t>
  </si>
  <si>
    <t>Destinatários:</t>
  </si>
  <si>
    <t>Entidades/ Organismos Regionais</t>
  </si>
  <si>
    <t>Código de proteção de células:</t>
  </si>
  <si>
    <t>DOCUMENTOS RELACIONADOS</t>
  </si>
  <si>
    <t>Documento</t>
  </si>
  <si>
    <t>Ref. do documento</t>
  </si>
  <si>
    <t>CONTROLO DE VERSÕES</t>
  </si>
  <si>
    <t>Sumário de alterações</t>
  </si>
  <si>
    <t>Autor (es)</t>
  </si>
  <si>
    <t>Criação do modelo</t>
  </si>
  <si>
    <t>Adaptação ao GRM</t>
  </si>
  <si>
    <t>ÍNDICE DO DOCUMENTO</t>
  </si>
  <si>
    <t>Ficha Técnica</t>
  </si>
  <si>
    <t xml:space="preserve">Descrição do documento </t>
  </si>
  <si>
    <t>Definições</t>
  </si>
  <si>
    <t>Definições em âmbito de cibersegurança</t>
  </si>
  <si>
    <t>Caracterização Organismo</t>
  </si>
  <si>
    <t>Descrição geral do organismo</t>
  </si>
  <si>
    <t>CPD</t>
  </si>
  <si>
    <t>Descrição e caracterização geral dos centros de processamento de dados</t>
  </si>
  <si>
    <t>Voltar ao índice</t>
  </si>
  <si>
    <t>CONCEITO</t>
  </si>
  <si>
    <t>DEFINIÇÃO</t>
  </si>
  <si>
    <t>FONTE</t>
  </si>
  <si>
    <t>Ativo</t>
  </si>
  <si>
    <t>Todo o sistema de informação e comunicação, os equipamentos e os demais recursos físicos e lógicos considerados essenciais, geridos ou detidos pela entidade, que suportam, direta ou indiretamente, um ou mais serviços.</t>
  </si>
  <si>
    <t>Instrução Técnica – Regulamento nº183/2022</t>
  </si>
  <si>
    <t>Ativo crítico</t>
  </si>
  <si>
    <t>Ativo que suporta pelo menos um serviço essencial (ou importante).</t>
  </si>
  <si>
    <t>QNRCS</t>
  </si>
  <si>
    <t>Confidencialidade</t>
  </si>
  <si>
    <t>Propriedade de que as informações não são disponibilizadas ou divulgadas a indivíduos, entidades ou processos não autorizados.</t>
  </si>
  <si>
    <t>ISO/IEC 27000:2018</t>
  </si>
  <si>
    <t>Consequência (impacto)</t>
  </si>
  <si>
    <t>Resultado de um evento que afeta os objetivos.
Um evento pode levar a uma série de consequências.
Uma consequência pode ser certa ou incerta e, no contexto da segurança da informação, é geralmente negativa.
As consequências podem ser expressas qualitativa ou quantitativamente.
As consequências iniciais podem aumentar através de efeitos indiretos.</t>
  </si>
  <si>
    <t>ISO 73:2009 
ISO/IEC 27000:2018</t>
  </si>
  <si>
    <t>Controlos</t>
  </si>
  <si>
    <t>Conjunto de medidas que permite modificar o risco</t>
  </si>
  <si>
    <t>Disponibilidade</t>
  </si>
  <si>
    <t>Propriedade de estar acessível e de poder ser utilizada a pedido de uma entidade autorizada.</t>
  </si>
  <si>
    <t>Entidades essenciais</t>
  </si>
  <si>
    <t>Definição: São organizações que prestam serviços vitais para o funcionamento da sociedade ou da economia. A sua interrupção teria um impacto significativo na segurança, protecção ou bem-estar público.
Exemplos: fornecedores de energia, instalações de saúde, empresas de abastecimento de água, infraestruturas digitais (por exemplo, fornecedores de serviços na nuvem, serviços DNS), infraestruturas do mercado financeiro e administração pública.
Obrigações: Sujeitos a níveis mais elevados de supervisão, medidas de cibersegurança mais rigorosas e requisitos de comunicação mais frequentes em comparação com entidades importantes.</t>
  </si>
  <si>
    <t>Entidades importantes</t>
  </si>
  <si>
    <t>Definição: São organizações que prestam serviços que, embora críticos, não têm tanto impacto como entidades essenciais se forem interrompidos. Os seus serviços são importantes, mas não representam um risco tão significativo para a segurança pública ou para a economia.
Exemplos: produção e distribuição de alimentos, serviços postais, fabrico de dispositivos médicos e alguns serviços digitais.
Obrigações: Embora ainda sejam obrigadas a aderir à Diretiva NIS2, os seus requisitos regulamentares são um pouco menos rigorosos em comparação com as entidades essenciais. A supervisão não é tão intensa e as penalizações por não conformidade podem ser proporcionalmente mais leves.</t>
  </si>
  <si>
    <t>Grau de dependência das TIC</t>
  </si>
  <si>
    <t>Incidente</t>
  </si>
  <si>
    <t>Um evento com um efeito adverso real na segurança das redes e dos sistemas de informação</t>
  </si>
  <si>
    <t>Lei n.º 46/2018, 13 de julho</t>
  </si>
  <si>
    <t>Incidente de Segurança</t>
  </si>
  <si>
    <t>Qualquer evento que não faça parte do comportamento padrão de segurança, causando assim um impacto real, seja na redução ou perda total de confidencialidade, integridade ou disponibilidade de dados e informação</t>
  </si>
  <si>
    <t>Integridade</t>
  </si>
  <si>
    <t>A propriedade de salvaguardar o caráter exato e completo da informação e dos ativos.</t>
  </si>
  <si>
    <t>Parte interessada</t>
  </si>
  <si>
    <t>Pessoa ou organização que pode afetar, ser afetada por, ou considerar-se como sendo afetada por uma decisão ou atividade. Pode ser um indivíduo ou um grupo que tem um interesse em qualquer decisão ou atividade de uma organização.</t>
  </si>
  <si>
    <t>NP EN ISO 22301</t>
  </si>
  <si>
    <t>Política</t>
  </si>
  <si>
    <t>Intenções e diretrizes de uma organização, expressas formalmente pela sua administração/ gestão de topo.</t>
  </si>
  <si>
    <t>Processo</t>
  </si>
  <si>
    <t>Conjunto de atividades interrelacionadas ou que interagem, que transformam entradas em saídas.</t>
  </si>
  <si>
    <t>Rede e sistema de informação</t>
  </si>
  <si>
    <t>Qualquer dispositivo ou conjunto de dispositivos interligados ou associados, em que um ou mais desenvolve, em execução de um programa, o tratamento automatizado de dados informáticos, bem como a rede de comunicações eletrónicas que suporta a comunicação entre eles e o conjunto de dados informáticos armazenados, tratados, recuperados ou transmitidos por aquele ou aqueles dispositivos, tendo em vista o seu funcionamento, utilização, proteção e manutenção.</t>
  </si>
  <si>
    <t>Lei 46/2018</t>
  </si>
  <si>
    <t>Uma circunstância ou um evento razoavelmente identificável, com um efeito adverso potencial na segurança das redes e dos sistemas de informação</t>
  </si>
  <si>
    <t>Efeito da incerteza nos objetivos. 
Um efeito é um desvio do esperado – positivo ou negativo.
Incerteza é o estado, mesmo que parcial, de deficiência de informação, compreensão ou conhecimento, sobre um evento, a sua consequência ou probabilidade.
O risco é frequentemente caracterizado por referência a potenciais “eventos” e “consequências”, ou uma combinação destes.
O risco é frequentemente expresso em termos de uma combinação das consequências de um evento (incluindo mudanças nas circunstâncias) e a “probabilidade” associada de ocorrência.
No contexto dos sistemas de gestão da segurança da informação, os riscos de segurança da informação podem ser expressos como o efeito da incerteza nos objetivos de segurança da informação.
O risco de segurança da informação está associado ao potencial de que as ameaças explorem vulnerabilidades de um ativo de informação ou grupo de ativos de informação e, assim, causem danos a uma organização.</t>
  </si>
  <si>
    <t>Risco inerente</t>
  </si>
  <si>
    <t>O risco para uma entidade na ausência de quaisquer ações diretas ou focadas por parte da administração para alterar a sua gravidade.</t>
  </si>
  <si>
    <t>NIST</t>
  </si>
  <si>
    <t>Risco residual</t>
  </si>
  <si>
    <t>Risco remanescente após o tratamento de risco.</t>
  </si>
  <si>
    <t>Segurança da informação</t>
  </si>
  <si>
    <t>Preservação da confidencialidade, integridade e disponibilidade da informação.</t>
  </si>
  <si>
    <t>Segurança das redes e dos sistemas de informação</t>
  </si>
  <si>
    <t>A capacidade das redes e dos sistemas de informação para resistir, com um dado nível de confiança, a ações que comprometam a confidencialidade, integridade, disponibilidade, autenticidade e o não repúdio dos dados armazenados, transmitidos ou tratados, ou dos serviços conexos oferecidos por essas redes ou por esses sistemas de informação, ou acessíveis através dos mesmos.</t>
  </si>
  <si>
    <t>Serviço crítico</t>
  </si>
  <si>
    <t>Serviço de suporte aos processos chave de uma organização.</t>
  </si>
  <si>
    <t>Serviço essencial</t>
  </si>
  <si>
    <t>Um serviço essencial para a manutenção de atividades societais ou económicas cruciais, que dependa de redes e sistemas de informação, e em relação ao qual a ocorrência de um incidente possa ter efeitos perturbadores relevantes na prestação desse serviço.</t>
  </si>
  <si>
    <t>Sistema de informação</t>
  </si>
  <si>
    <t>Conjunto de aplicações, serviços, ativos de tecnologia da informação ou outros componentes de tratamento de informação.</t>
  </si>
  <si>
    <t>Tolerância ao risco</t>
  </si>
  <si>
    <t>Disposição da organização ou das partes interessadas para assumirem o risco após o seu o tratamento, por forma a poderem alcançar os seus objetivos.</t>
  </si>
  <si>
    <t>ISO/IEC 22300</t>
  </si>
  <si>
    <t>Tratamento do risco</t>
  </si>
  <si>
    <t>Processo para modificar o risco.
O tratamento de risco pode envolver:
— evitar o risco e decidir não iniciar ou continuar a atividade que dá origem ao risco;
— assumir ou aumentar riscos para aproveitar uma oportunidade;
— remover a fonte do risco;
— alterar a probabilidade;
— alterar as consequências/ impactos;
— partilhar o risco com outra parte ou partes (incluindo contratos e financiamento de risco);
— retenção do risco através de uma escolha informada.
Os tratamentos de risco que lidam com consequências negativas são por vezes referidos como “mitigação de risco”, “eliminação de risco”, “prevenção de risco” e “redução de risco”.
O tratamento de riscos pode criar novos riscos ou modificar riscos existentes.</t>
  </si>
  <si>
    <t>Vulnerabilidade</t>
  </si>
  <si>
    <t>Fraqueza de um ativo ou controlo que pode ser explorada por uma ou mais ameaças.</t>
  </si>
  <si>
    <t>Identificação e Caracterização da Entidade/ Organismo Regional</t>
  </si>
  <si>
    <t>INFORMAÇÃO GERAL DO ORGANISMO REGIONAL</t>
  </si>
  <si>
    <t>Guia de preenchimento</t>
  </si>
  <si>
    <t>Resposta</t>
  </si>
  <si>
    <t>Observações</t>
  </si>
  <si>
    <t>Preencher manualmente</t>
  </si>
  <si>
    <t>Selecionar</t>
  </si>
  <si>
    <t>Responsável de (Ciber) segurança:</t>
  </si>
  <si>
    <t>Responsável de Informática/ IT:</t>
  </si>
  <si>
    <t>IDENTIFICAÇÃO DAS EQUIPAS TIC</t>
  </si>
  <si>
    <t>Administradores de sistemas:</t>
  </si>
  <si>
    <t>Administradores de redes:</t>
  </si>
  <si>
    <t>Programadores:</t>
  </si>
  <si>
    <t>Outras funções:</t>
  </si>
  <si>
    <t>CARACTERIZAÇÃO DO CONTEXTO TIC</t>
  </si>
  <si>
    <t>Acesso a intranet</t>
  </si>
  <si>
    <t>N.º aprox. aplicações desenvolvidas internamente</t>
  </si>
  <si>
    <t>Aplicações desenvolvidas por recursos internos ou externos</t>
  </si>
  <si>
    <t>N.º aprox. de IP públicos</t>
  </si>
  <si>
    <t>N.º aprox. de ativos críticos</t>
  </si>
  <si>
    <t>Tipologia de utilizadores</t>
  </si>
  <si>
    <t>Utilização software as a service</t>
  </si>
  <si>
    <t>Utilização de plataformas cloud</t>
  </si>
  <si>
    <t>Centros de Processamento de Dados (CPD) do Organismo Regional</t>
  </si>
  <si>
    <t xml:space="preserve">Centros de Processamento de Dados e Alojamento </t>
  </si>
  <si>
    <t>Centro de processamento de dados/ Serviço de alojamento</t>
  </si>
  <si>
    <t>Primário/ Secundário</t>
  </si>
  <si>
    <t>Localização</t>
  </si>
  <si>
    <t>Tipo Infraestrutura</t>
  </si>
  <si>
    <t>Proprietário do CPD</t>
  </si>
  <si>
    <t>Entidade gestora do CPD</t>
  </si>
  <si>
    <t>Exemplo</t>
  </si>
  <si>
    <t>Primário</t>
  </si>
  <si>
    <t>On Premises</t>
  </si>
  <si>
    <t>Responsável de Cibersegurança</t>
  </si>
  <si>
    <t>Dimensão do organismo</t>
  </si>
  <si>
    <t>RC Independente</t>
  </si>
  <si>
    <t>RC da DRE</t>
  </si>
  <si>
    <t>Sim</t>
  </si>
  <si>
    <t>RC da DRI</t>
  </si>
  <si>
    <t>Não</t>
  </si>
  <si>
    <t>Encarregado Geral de Segurança Administração Pública da RAM</t>
  </si>
  <si>
    <t>Natureza ou essencialidade dos serviços</t>
  </si>
  <si>
    <t>Serviços essenciais</t>
  </si>
  <si>
    <t>Serviços importantes</t>
  </si>
  <si>
    <t>Outros serviços</t>
  </si>
  <si>
    <t>Sim, internos</t>
  </si>
  <si>
    <t>Tipo de Infraestrutura - Centro Processamento Dados</t>
  </si>
  <si>
    <t>Sim, externos</t>
  </si>
  <si>
    <t>Cloud</t>
  </si>
  <si>
    <t>Híbrida</t>
  </si>
  <si>
    <t>Utilizadores internos do Organismo</t>
  </si>
  <si>
    <t>Utilizadores Externos - Organismos Públicos</t>
  </si>
  <si>
    <t>Utilizadores Externos - Cidadãos</t>
  </si>
  <si>
    <t>Utilizadores Externos - Membros do Governo</t>
  </si>
  <si>
    <t>Utilizadores Externos - Apoio ao Membro do Governo</t>
  </si>
  <si>
    <t>Utilizadores Externos - Fornecedores</t>
  </si>
  <si>
    <t>51 a 249 colaboradores</t>
  </si>
  <si>
    <t>1 a 50 colaboradores</t>
  </si>
  <si>
    <t>&gt; 250 colaboradores</t>
  </si>
  <si>
    <t>Tipologia de utilizadores - Internos do Organismo</t>
  </si>
  <si>
    <t>Tipologia de utilizadores - Outros Organismos Públicos</t>
  </si>
  <si>
    <t>Tipologia de utilizadores - Cidadãos</t>
  </si>
  <si>
    <t>Tipologia de utilizadores - Membros Governo</t>
  </si>
  <si>
    <t>Tipologia de utilizadores - Fornecedores</t>
  </si>
  <si>
    <t>(ex. AWS, Azure, Google cloud) - Sim; Não</t>
  </si>
  <si>
    <t>Entidade responsável pelo CPD</t>
  </si>
  <si>
    <t>Serviço de alojamento - Colocation hosting</t>
  </si>
  <si>
    <t>Serviço de alojamento - Managed hosting</t>
  </si>
  <si>
    <t>Serviço de alojamento - Dedicated Server hosting</t>
  </si>
  <si>
    <t>Serviço de alojamento - Shared hosting</t>
  </si>
  <si>
    <t>Cloud - Infrastructure as a Service (IaaS)</t>
  </si>
  <si>
    <t>Cloud - Platform as a Service (PaaS)</t>
  </si>
  <si>
    <t>Cloud - Software as a Service (SaaS)</t>
  </si>
  <si>
    <t>Outra tipologia de serviço de gestão de CPD</t>
  </si>
  <si>
    <t>Contratos Disaster Recovery e Busisness Continuity</t>
  </si>
  <si>
    <t>N.º aprox. utilizadores</t>
  </si>
  <si>
    <t xml:space="preserve">N.º aprox. utilizadores com acessos privilegiados </t>
  </si>
  <si>
    <t>CPD 1 - Madeira</t>
  </si>
  <si>
    <t>Madeira</t>
  </si>
  <si>
    <t>DRI</t>
  </si>
  <si>
    <t>Av. Zarco - Edíficio do Governo</t>
  </si>
  <si>
    <t>gcpd.geral@madeira.gov.pt</t>
  </si>
  <si>
    <t>Diretor do GCPD</t>
  </si>
  <si>
    <t>IDENTIFICAÇÃO ORGANIZACIONAL DE TIC DO ORGANISMO REGIONAL</t>
  </si>
  <si>
    <t>Muito Alto: A maioria dos processos de negócio decorrem em ambiente digital (91% - 100%)
Alto: Muitos processos de negócio decorrem em ambiente digital (66% - 90%)
Médio: Alguns processos de negócio decorrem em ambiente digital (26% - 65%)
Baixo: Poucos processos de negócio decorrem em ambiente digital (0% - 25%)</t>
  </si>
  <si>
    <t>Unipartner/ GCPD</t>
  </si>
  <si>
    <t>Revisão do formulário</t>
  </si>
  <si>
    <t>GCPD/ Unipartner</t>
  </si>
  <si>
    <t>Guia de Preenchimento</t>
  </si>
  <si>
    <t>CAMPO</t>
  </si>
  <si>
    <t>TIPO DE CAMPO</t>
  </si>
  <si>
    <t>Incluída no âmbito projeto</t>
  </si>
  <si>
    <t>Todas as entidades que se encontram dentro do âmbito do projeto e vão responder ao inquérito principal e/ou ao inquérito complementar</t>
  </si>
  <si>
    <t>Pré-definido</t>
  </si>
  <si>
    <t>Serviços informática próprios</t>
  </si>
  <si>
    <t>A entidade tem autonomia de gestão de parte ou da totalidade das redes e sistemas de informação que utiliza.</t>
  </si>
  <si>
    <t>Tipo de Responsável de Cibersegurança (RC)</t>
  </si>
  <si>
    <t>RC Independente: responsável pela cibersegurança das redes e sistemas de informação de uma determinada entidade
RC da DRE: responsável pela cibersegurança das redes e sistemas de informação da Direção Regional da Educação, incluindo todas as escolas
RC da DRI: responsável pela cibersegurança das redes e sistemas de informação de todas as Secretarias Regionais da APM
Encarregado Geral de Segurança Administração Pública da RAM: responsável pela cibersegurança das redes e sistemas de informação de toda a APM</t>
  </si>
  <si>
    <t>Solicitar formulário de caracterização da entidade</t>
  </si>
  <si>
    <t>Entidades em que é necessário enviar o formulário de caracterização de entidade e recolher e solicitar resposta</t>
  </si>
  <si>
    <t>Tipo de inquérito</t>
  </si>
  <si>
    <t>Selecionar o tipo de inquérito, ou ambos os inquéritos que entidade em causa vai responder.</t>
  </si>
  <si>
    <t>Interlocutor do inquérito principal</t>
  </si>
  <si>
    <t>Nome ou função do destinatário do inquérito, diferente do destinatário do inquérito complementar</t>
  </si>
  <si>
    <t>Livre</t>
  </si>
  <si>
    <t>Interlocutor do inquérito complementar</t>
  </si>
  <si>
    <t>Nome ou função do destinatário do inquérito, diferente do destinatário do inquérito principal</t>
  </si>
  <si>
    <t>Dimensão do Organismo - N.º aprox. colaboradores/ trabalhadores:</t>
  </si>
  <si>
    <t>N.º de trabalhadores com base num intervalo de valores</t>
  </si>
  <si>
    <t>Outras funções equivalentes com designações diferentes</t>
  </si>
  <si>
    <t>Número aproximado de sítios/ subsítios web</t>
  </si>
  <si>
    <t>N.º aproximado de ativos que suportam os serviços essenciais (ou importantes).</t>
  </si>
  <si>
    <t>N.º aproximado de utilizadores das redes e sistemas de informação do Organismo, com privilégios de acesso elevados</t>
  </si>
  <si>
    <t>Centro Processamento Dados (CPD)/ Serviço Alojamento</t>
  </si>
  <si>
    <t>Designação dos centros de processamento de dados (data centers)</t>
  </si>
  <si>
    <t>Relevância do CPD (Primário; Secundário)</t>
  </si>
  <si>
    <t>CPD Primário - CPD principal
CPD Secundário - CPD com menor relevância ou que funciona como Disaster Recovery</t>
  </si>
  <si>
    <t>Região onde se localiza o CPD</t>
  </si>
  <si>
    <t>Tipo de Infraestrutura</t>
  </si>
  <si>
    <t xml:space="preserve">Infraestrutura totalmente física (On premises); Infraestrutura totalmente virtual (cloud); Infraestrutura física e virtualizada em cloud (híbrida) </t>
  </si>
  <si>
    <t>Organismo público responsável ou co-responsável máximo pelo CPD</t>
  </si>
  <si>
    <t>Entidade proprietária do CPD</t>
  </si>
  <si>
    <t>Entidade dona do CPD, a quem pertence a infraestrutura base (instalações, energia, refrigeração, segurança física)</t>
  </si>
  <si>
    <t xml:space="preserve">Entidade incumbida da gestão total ou parcial do CPD (o próprio Organismo ou entidade subcontratada da própria administração pública ou privada) </t>
  </si>
  <si>
    <t>Aluguer de bastidor ou espaço físico - Sim; Não</t>
  </si>
  <si>
    <t>O prestador de serviço do CPD possui e gere o hardware e a infraestrutura.
O fornecedor oferece serviços de gestão adicionais, como a aplicação de patches, monitorização e backups.
Exemplo: Um serviço de alojamento de sítios web. - Sim; Não</t>
  </si>
  <si>
    <t>Aluguer de todos os servidores em regime de exclusividade.
O hardware é propriedade e mantido pelo fornecedor, mas utilizado apenas pelo Organismo. - Sim; Não</t>
  </si>
  <si>
    <t>Partilha de dos mesmos recursos do servido por vários clientesr. Isto é normalmente utilizado para operações de menor escala, como alojamento de sites ou aplicações. - Sim; Não</t>
  </si>
  <si>
    <t>Aluguer de componentes de infraestrutura virtualizada, como máquinas virtuais, armazenamento e rede. - Sim; Não</t>
  </si>
  <si>
    <t>Disponibilização de plataforma para desenvolver e implementar aplicações.
Inclui ferramentas, bases de dados e middleware geridos pelo fornecedor. - Sim; Não</t>
  </si>
  <si>
    <t>O fornecedor aloja e entrega aplicações de software através da internet.
O cliente paga o acesso sem se preocupar com a gestão da infraestrutura. - Sim; Não</t>
  </si>
  <si>
    <t xml:space="preserve">Mencionar a tipologia de serviço não enquadrada nas existentes. </t>
  </si>
  <si>
    <t>Designação do Organismo Regional</t>
  </si>
  <si>
    <t>Nome de contacto da pessoa responsável pelo preenchimento do formulário</t>
  </si>
  <si>
    <t>O Organismo tem autonomia de gestão de parte ou da totalidade das redes e sistemas de informação que utiliza</t>
  </si>
  <si>
    <t>Gestor de Risco das TIC</t>
  </si>
  <si>
    <t>Arquiteto/ Analista de Segurança</t>
  </si>
  <si>
    <t>Programadores</t>
  </si>
  <si>
    <t>Administradores de redes</t>
  </si>
  <si>
    <t>Administradores de sistemas</t>
  </si>
  <si>
    <t>Gestor de Ativos de TIC e de Informação (inventariação e gestão)</t>
  </si>
  <si>
    <t>Interlocutor/ Subinterlocutor de Proteção Dados Pessoais</t>
  </si>
  <si>
    <t>Responsável de Informática/ IT</t>
  </si>
  <si>
    <t>Responsável de (Ciber) segurança</t>
  </si>
  <si>
    <t>Dimensão do Organismo - n.º aprox. colaboradores/ trabalhadores</t>
  </si>
  <si>
    <t>Serviços informáticos próprios</t>
  </si>
  <si>
    <t>Key Contact</t>
  </si>
  <si>
    <t>Gestor de Incidentes de TIC/ Segurança</t>
  </si>
  <si>
    <t>Ethical Hackers</t>
  </si>
  <si>
    <t>Security Operations Center (SOC)</t>
  </si>
  <si>
    <t>Equipa de resposta a incidentes</t>
  </si>
  <si>
    <t>Equipa de segurança de redes</t>
  </si>
  <si>
    <t>Equipa de segurança de sistemas</t>
  </si>
  <si>
    <t>Responsável da conformidade das TIC</t>
  </si>
  <si>
    <t>Equipa de segurança de aplicações</t>
  </si>
  <si>
    <t>Gestor de Risco de Segurança dos Fornecedores TIC</t>
  </si>
  <si>
    <t>Consultores de cibersegurança</t>
  </si>
  <si>
    <t>Técnicos de Helpdesk</t>
  </si>
  <si>
    <t>Identificar existência da função ou similar, seja interna ou externa</t>
  </si>
  <si>
    <t>Existe e os utilizadores têm acesso a uma intranet - Sim; Não</t>
  </si>
  <si>
    <t>N.º aproximado de IPs diretamente acessíveis através da internet</t>
  </si>
  <si>
    <t>N.º de aplicações desenvolvidas com recurso a colaboradores internos</t>
  </si>
  <si>
    <t>N.º aproximado de utilizadores com acesso aos sistemas e redes do ecossistema do Organismo (internos e externos)</t>
  </si>
  <si>
    <t>Utilizadores com acesso ao ecossistema do Organismo, que são internos, com vínculo contratual</t>
  </si>
  <si>
    <t>Utilizadores com acesso ao ecossistema do Organismo, que pertencem a outros Organismos</t>
  </si>
  <si>
    <t xml:space="preserve">Utilizadores com acesso ao ecossistema do Organismo, que são cidadãos </t>
  </si>
  <si>
    <t>Tipologia de utilizadores - Apoio aos Membros Governo</t>
  </si>
  <si>
    <t xml:space="preserve">Utilizadores com acesso ao ecossistema do Organismo, que prestam apoio aos membros do Governo </t>
  </si>
  <si>
    <t>Utilizadores com acesso ao ecossistema do Organismo, que são fornecedores/ prestadores de serviço</t>
  </si>
  <si>
    <t>Baixo, Médio, Alto, Muito Alto (ver tab do guia de preenchimento)</t>
  </si>
  <si>
    <t>Outras funções TIC:</t>
  </si>
  <si>
    <t>N.º aprox. sítios/ subsítios web</t>
  </si>
  <si>
    <t>Descrição de apoio aos campos de preenchimento</t>
  </si>
  <si>
    <t>Risco (Lei nacional)</t>
  </si>
  <si>
    <t>Risco (Norma ISO)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</si>
  <si>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</si>
  <si>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</si>
  <si>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</si>
  <si>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</si>
  <si>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</si>
  <si>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</si>
  <si>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</si>
  <si>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</si>
  <si>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</si>
  <si>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</si>
  <si>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</si>
  <si>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</si>
  <si>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</si>
  <si>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</si>
  <si>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</si>
  <si>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</si>
  <si>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</si>
  <si>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</si>
  <si>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</si>
  <si>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</si>
  <si>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</si>
  <si>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</si>
  <si>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</si>
  <si>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</si>
  <si>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</si>
  <si>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</si>
  <si>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</si>
  <si>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</si>
  <si>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</si>
  <si>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</si>
  <si>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</si>
  <si>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</si>
  <si>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</si>
  <si>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</si>
  <si>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</si>
  <si>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</si>
  <si>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</si>
  <si>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</si>
  <si>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</si>
  <si>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#41</t>
  </si>
  <si>
    <t>#42</t>
  </si>
  <si>
    <t>#43</t>
  </si>
  <si>
    <t>#44</t>
  </si>
  <si>
    <t>#45</t>
  </si>
  <si>
    <t>#46</t>
  </si>
  <si>
    <t>#47</t>
  </si>
  <si>
    <t>#48</t>
  </si>
  <si>
    <t>#49</t>
  </si>
  <si>
    <t>#50</t>
  </si>
  <si>
    <t>#51</t>
  </si>
  <si>
    <t>#52</t>
  </si>
  <si>
    <t>#53</t>
  </si>
  <si>
    <t>#54</t>
  </si>
  <si>
    <t>#55</t>
  </si>
  <si>
    <t>#56</t>
  </si>
  <si>
    <t>#57</t>
  </si>
  <si>
    <t>#58</t>
  </si>
  <si>
    <t>#59</t>
  </si>
  <si>
    <t>#60</t>
  </si>
  <si>
    <t>#61</t>
  </si>
  <si>
    <t>#62</t>
  </si>
  <si>
    <t>#63</t>
  </si>
  <si>
    <t>Endereço de correio eletrónico da área responsável pela resposta ao formulário, pertencente ao Organismo Regional</t>
  </si>
  <si>
    <t>#64</t>
  </si>
  <si>
    <t>#65</t>
  </si>
  <si>
    <t>#66</t>
  </si>
  <si>
    <t>#67</t>
  </si>
  <si>
    <t>Auditor TIC</t>
  </si>
  <si>
    <t>Pastas partilhadas localmente</t>
  </si>
  <si>
    <t>Existem e os utilizadores têm acesso a pastas partilhadas localmente</t>
  </si>
  <si>
    <t xml:space="preserve">Existe e os utilizadores têm acesso a uma intranet </t>
  </si>
  <si>
    <t>Equipa de monitorização de redes e sistemas em permanência</t>
  </si>
  <si>
    <t>#68</t>
  </si>
  <si>
    <t>#69</t>
  </si>
  <si>
    <t>Acrónimo</t>
  </si>
  <si>
    <t>Tipo Entidade Pública</t>
  </si>
  <si>
    <t>Tipo Entidade NIS</t>
  </si>
  <si>
    <t>Tipo função</t>
  </si>
  <si>
    <t>Tipo Entidade 2</t>
  </si>
  <si>
    <t>#70</t>
  </si>
  <si>
    <t>#71</t>
  </si>
  <si>
    <t>#72</t>
  </si>
  <si>
    <t>#73</t>
  </si>
  <si>
    <t>Iniciais da designação do Organismo Regional</t>
  </si>
  <si>
    <t>Direção Regional; Institut; Escola Profissional; Agência; Escola; SA; EPE; Direção Regional; 
Lda; Outro</t>
  </si>
  <si>
    <t>D; I; E; Outro</t>
  </si>
  <si>
    <t>Administração Pública; Administração Pública / Operadores de Serviços Essenciais; Entidades importantes; Operadores de Serviços Essenciais; Outro</t>
  </si>
  <si>
    <t>Responsável de segurança; POC Ciber; Suplente / Adjunto do Responsável de segurança; Outro</t>
  </si>
  <si>
    <t>Nome legal do Organismo Regional</t>
  </si>
  <si>
    <t xml:space="preserve">(ex. AWS, Azure, Google Cloud) </t>
  </si>
  <si>
    <t>Muito Alto: A maioria dos processos de negócio decorrem em ambiente digital (91% - 100%)</t>
  </si>
  <si>
    <t>Alto: Alto: Muitos processos de negócio decorrem em ambiente digital (66% - 90%)</t>
  </si>
  <si>
    <t>Médio: Alguns processos de negócio decorrem em ambiente digital (26% - 65%)</t>
  </si>
  <si>
    <t xml:space="preserve">
</t>
  </si>
  <si>
    <t>Baixo: Poucos processos de negócio decorrem em ambiente digital (0% - 25%)</t>
  </si>
  <si>
    <t>O CPD inclui serviços de Disaster Recovery e/ ou Busisness Continuity. - Sim; Não</t>
  </si>
  <si>
    <t>INFORMAÇÃO DO GABINETE REGIONAL CONFORMIDADE DIGITAL, PROTEÇÃO DADOS E CIBERSEGURANÇA</t>
  </si>
  <si>
    <t>Todos os campos são de preenchmento obrigatório</t>
  </si>
  <si>
    <t>Quem é o responsável pelo tratamento dos dados pessoais?</t>
  </si>
  <si>
    <t>Qual a finalidade do tratamento dos seus dados?</t>
  </si>
  <si>
    <t>Durante quanto tempo guardamos os dados?</t>
  </si>
  <si>
    <t>Quais são os seus direitos relativamente a este pedido?</t>
  </si>
  <si>
    <t xml:space="preserve">E-mail </t>
  </si>
  <si>
    <t>E-mail do serviço responsável pela resposta ao formulário, pertencente ao Organismo</t>
  </si>
  <si>
    <t>Consultar guia completo em Guia de Preenchimento</t>
  </si>
  <si>
    <t>Tipologia de utilizadores - Assessores dos Membros do Governo</t>
  </si>
  <si>
    <t>Tipologia de utilizadores - Membros do Governo</t>
  </si>
  <si>
    <t>Utilizadores com acesso ao ecossistema do Organismo, que são membros do Governo (ex. Secretários Regionais; Diretores Regionais ou Equiparados)</t>
  </si>
  <si>
    <t xml:space="preserve">(ex.Microsoft 365, Portal do Funcionário Público; Gestão de Assiduidade KELIO) </t>
  </si>
  <si>
    <t xml:space="preserve">(ex.Microsoft 365; Portal do Funcionário Público; Gestão de Assiduidade KELIO) </t>
  </si>
  <si>
    <t>AVISO DE PRIVACIDADE</t>
  </si>
  <si>
    <t>DESCRIÇÃO</t>
  </si>
  <si>
    <r>
      <t xml:space="preserve">O responsável pelo tratamento dos dados solicitados no presente formulário, em matéria de proteção de dados, será o Governo Regional da Madeira, através do Gabinete Regional para a Conformidade Digital, Proteção de Dados e Cibersegurança. </t>
    </r>
    <r>
      <rPr>
        <sz val="10"/>
        <color theme="7" tint="-0.249977111117893"/>
        <rFont val="Aptos Display"/>
        <family val="2"/>
        <scheme val="major"/>
      </rPr>
      <t>(Informações de contacto na folha Cover)</t>
    </r>
  </si>
  <si>
    <t>Qual o fundamento do tratamento dos seus dados?</t>
  </si>
  <si>
    <t>A quem se destina ou serão transmitidos os seus dados?</t>
  </si>
  <si>
    <t xml:space="preserve">Os dados pessoais solicitados são necessários para identificar o ponto de contacto da entidade  e o responsável pelo preenchimento do presente formulário (nome e email corporativo), com o objetivo de analisar e caracterizar o estado da arte ao nível da cibersegurança, bem como as interações necessárias à definição de um plano de ação e medidas a serem implementadas pela Organização no âmbito do presente projeto.
</t>
  </si>
  <si>
    <t>Poderá solicitar o acesso, a retificação ou a limitação dos seus dados agora recolhidos. Adicionalmente, poderá apresentar reclamação junto da autoridade de controlo Comissão Nacional de Proteção de Dados (CNPD).</t>
  </si>
  <si>
    <t>Os dados serão conservados pelo tempo estritamente necessário tendo em conta a execução do projeto em causa, projetos subsequentes correlacionados e para efeitos de prova de auditoria e/ou fiscalização de entidades reguladoras e supervisoras. Informa-se que os dados nominais serão eliminados, ficando apenas as informações relativas à caracterização das entidades.</t>
  </si>
  <si>
    <t>Entidade Y</t>
  </si>
  <si>
    <t>Entidade X</t>
  </si>
  <si>
    <r>
      <t xml:space="preserve">As informações recolhidas serão tratadas somente pela Unipartner IT Services, S.A, em nome do responsável pelo tratamento e com esta partilhadas ao abrigo do projeto para o </t>
    </r>
    <r>
      <rPr>
        <i/>
        <sz val="10"/>
        <color rgb="FF000000"/>
        <rFont val="Aptos Display"/>
        <family val="2"/>
        <scheme val="major"/>
      </rPr>
      <t>Modelo Conceptual de Referência para a Gestão da Cibersegurança na APR</t>
    </r>
    <r>
      <rPr>
        <sz val="10"/>
        <color rgb="FF000000"/>
        <rFont val="Aptos Display"/>
        <family val="2"/>
        <scheme val="major"/>
      </rPr>
      <t>. Podem ainda ser consultadas por entidades auditoras, supervisoras e reguladoras em momento de auditoria e/ou fiscalização ao projeto.</t>
    </r>
  </si>
  <si>
    <r>
      <t xml:space="preserve">O tratamento é necessário ao exercício de funções de interesse público, designadamente, para efeitos do programa de conformidade de cibersegurança na Administração Pública Regional, no âmbito do DRR n.º 10/2024/M, de 14 de fevereiro, e em conformidade com Artigo 6º, alínea "e" do RGPD, tendo em vista a condução e boa execução do projeto </t>
    </r>
    <r>
      <rPr>
        <i/>
        <sz val="10"/>
        <color theme="1"/>
        <rFont val="Aptos Display"/>
        <family val="2"/>
        <scheme val="major"/>
      </rPr>
      <t>Modelo Conceptual de Referência para a Gestão da Cibersegurança na APR.</t>
    </r>
  </si>
  <si>
    <t>DSTAIA - Ciber.EDU</t>
  </si>
  <si>
    <t>DSTAIA - Ciber.EDU e GMTE</t>
  </si>
  <si>
    <t>DSTAIA - MDNet e DRI</t>
  </si>
  <si>
    <t>Ciber.EDU e equipa de Cibersegurança da Escola</t>
  </si>
  <si>
    <t>Coordenador TIC /Equipa Cibersegurança</t>
  </si>
  <si>
    <t>Técnico de Informática / Coordenador TIC</t>
  </si>
  <si>
    <t>DSTAIA - Ciber.EDU, MDNet  e DRI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</si>
</sst>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sz val="10"/>
      <color theme="0"/>
      <name val="Roboto"/>
    </font>
    <font>
      <u/>
      <sz val="11"/>
      <color theme="10"/>
      <name val="Aptos Narrow"/>
      <family val="2"/>
      <scheme val="minor"/>
    </font>
    <font>
      <b/>
      <sz val="26"/>
      <color theme="1"/>
      <name val="Aptos Narrow"/>
      <family val="2"/>
      <scheme val="minor"/>
    </font>
    <font>
      <b/>
      <sz val="26"/>
      <color theme="4"/>
      <name val="Aptos Narrow"/>
      <family val="2"/>
      <scheme val="minor"/>
    </font>
    <font>
      <sz val="11"/>
      <color theme="1" tint="0.499984740745262"/>
      <name val="Aptos Display"/>
      <family val="2"/>
      <scheme val="major"/>
    </font>
    <font>
      <sz val="11"/>
      <color theme="1"/>
      <name val="Aptos Display"/>
      <family val="2"/>
      <scheme val="major"/>
    </font>
    <font>
      <i/>
      <sz val="11"/>
      <color theme="1" tint="0.499984740745262"/>
      <name val="Aptos Display"/>
      <family val="2"/>
      <scheme val="major"/>
    </font>
    <font>
      <sz val="20"/>
      <name val="Aptos Narrow"/>
      <family val="2"/>
      <scheme val="minor"/>
    </font>
    <font>
      <sz val="10"/>
      <color theme="1" tint="0.499984740745262"/>
      <name val="Aptos Display"/>
      <family val="2"/>
      <scheme val="major"/>
    </font>
    <font>
      <sz val="10"/>
      <name val="Aptos Display"/>
      <family val="2"/>
      <scheme val="major"/>
    </font>
    <font>
      <sz val="10"/>
      <name val="Aptos Narrow"/>
      <family val="2"/>
      <scheme val="minor"/>
    </font>
    <font>
      <sz val="10"/>
      <color theme="1"/>
      <name val="Aptos Display"/>
      <family val="2"/>
      <scheme val="major"/>
    </font>
    <font>
      <sz val="9"/>
      <name val="Roboto"/>
    </font>
    <font>
      <sz val="9"/>
      <name val="Roboto Light"/>
    </font>
    <font>
      <sz val="11"/>
      <color theme="1"/>
      <name val="Roboto"/>
    </font>
    <font>
      <sz val="10"/>
      <color theme="1"/>
      <name val="Roboto"/>
    </font>
    <font>
      <sz val="9"/>
      <color theme="1"/>
      <name val="Roboto Light"/>
    </font>
    <font>
      <sz val="8"/>
      <name val="Aptos Narrow"/>
      <family val="2"/>
      <scheme val="minor"/>
    </font>
    <font>
      <i/>
      <sz val="10"/>
      <color theme="1" tint="0.499984740745262"/>
      <name val="Roboto"/>
    </font>
    <font>
      <sz val="9"/>
      <name val="Roboto Black"/>
    </font>
    <font>
      <sz val="8"/>
      <color theme="1"/>
      <name val="Roboto"/>
    </font>
    <font>
      <i/>
      <sz val="11"/>
      <color theme="1"/>
      <name val="Aptos Narrow"/>
      <family val="2"/>
      <scheme val="minor"/>
    </font>
    <font>
      <sz val="10"/>
      <color theme="7" tint="-0.249977111117893"/>
      <name val="Aptos Display"/>
      <family val="2"/>
      <scheme val="major"/>
    </font>
    <font>
      <sz val="10"/>
      <color theme="1" tint="0.499984740745262"/>
      <name val="Aptos Display"/>
      <family val="2"/>
      <scheme val="major"/>
    </font>
    <font>
      <sz val="10"/>
      <color theme="1"/>
      <name val="Aptos Display"/>
      <family val="2"/>
      <scheme val="major"/>
    </font>
    <font>
      <sz val="10"/>
      <color rgb="FF000000"/>
      <name val="Aptos Display"/>
      <family val="2"/>
      <scheme val="major"/>
    </font>
    <font>
      <i/>
      <sz val="10"/>
      <color rgb="FF000000"/>
      <name val="Aptos Display"/>
      <family val="2"/>
      <scheme val="major"/>
    </font>
    <font>
      <i/>
      <sz val="10"/>
      <color theme="1"/>
      <name val="Aptos Display"/>
      <family val="2"/>
      <scheme val="maj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right/>
      <top style="thin">
        <color theme="0" tint="-0.14996795556505021"/>
      </top>
      <bottom style="thin">
        <color theme="0" tint="-0.1499679555650502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 fillId="0" borderId="0"/>
    <xf numFmtId="0" fontId="5" fillId="0" borderId="0" applyNumberFormat="0" applyFill="0" applyBorder="0" applyAlignment="0" applyProtection="0"/>
  </cellStyleXfs>
  <cellXfs count="71">
    <xf numFmtId="0" fontId="0" fillId="0" borderId="0" xfId="0"/>
    <xf numFmtId="0" fontId="2" fillId="0" borderId="0" xfId="0" applyFont="1"/>
    <xf numFmtId="0" fontId="6" fillId="2" borderId="0" xfId="0" applyFont="1" applyFill="1" applyAlignment="1">
      <alignment vertical="center"/>
    </xf>
    <xf numFmtId="0" fontId="0" fillId="2" borderId="0" xfId="0" applyFill="1"/>
    <xf numFmtId="0" fontId="2" fillId="3" borderId="0" xfId="0" applyFont="1" applyFill="1"/>
    <xf numFmtId="0" fontId="0" fillId="3" borderId="0" xfId="0" applyFill="1"/>
    <xf numFmtId="0" fontId="8" fillId="3" borderId="0" xfId="0" applyFont="1" applyFill="1"/>
    <xf numFmtId="0" fontId="9" fillId="3" borderId="0" xfId="0" applyFont="1" applyFill="1"/>
    <xf numFmtId="0" fontId="9" fillId="3" borderId="0" xfId="0" applyFont="1" applyFill="1" applyAlignment="1">
      <alignment horizontal="left"/>
    </xf>
    <xf numFmtId="0" fontId="5" fillId="0" borderId="0" xfId="2"/>
    <xf numFmtId="0" fontId="7" fillId="2" borderId="0" xfId="0" applyFont="1" applyFill="1" applyAlignment="1">
      <alignment vertical="center"/>
    </xf>
    <xf numFmtId="0" fontId="11" fillId="2" borderId="0" xfId="0" applyFont="1" applyFill="1" applyAlignment="1">
      <alignment vertical="center"/>
    </xf>
    <xf numFmtId="0" fontId="2" fillId="3" borderId="0" xfId="0" applyFont="1" applyFill="1" applyAlignment="1">
      <alignment vertical="top"/>
    </xf>
    <xf numFmtId="0" fontId="3" fillId="2" borderId="0" xfId="0" applyFont="1" applyFill="1"/>
    <xf numFmtId="0" fontId="12" fillId="3" borderId="0" xfId="0" applyFont="1" applyFill="1"/>
    <xf numFmtId="0" fontId="13" fillId="3" borderId="0" xfId="0" applyFont="1" applyFill="1"/>
    <xf numFmtId="0" fontId="14" fillId="2" borderId="0" xfId="0" applyFont="1" applyFill="1" applyAlignment="1">
      <alignment vertical="center"/>
    </xf>
    <xf numFmtId="14" fontId="13" fillId="3" borderId="0" xfId="0" applyNumberFormat="1" applyFont="1" applyFill="1" applyAlignment="1">
      <alignment horizontal="left"/>
    </xf>
    <xf numFmtId="0" fontId="13" fillId="3" borderId="0" xfId="0" applyFont="1" applyFill="1" applyAlignment="1">
      <alignment horizontal="left"/>
    </xf>
    <xf numFmtId="164" fontId="15" fillId="3" borderId="0" xfId="0" applyNumberFormat="1" applyFont="1" applyFill="1" applyAlignment="1">
      <alignment horizontal="left" vertical="center"/>
    </xf>
    <xf numFmtId="14" fontId="15" fillId="3" borderId="0" xfId="0" applyNumberFormat="1" applyFont="1" applyFill="1" applyAlignment="1">
      <alignment horizontal="left" vertical="center"/>
    </xf>
    <xf numFmtId="0" fontId="15" fillId="3" borderId="0" xfId="0" applyFont="1" applyFill="1" applyAlignment="1">
      <alignment vertical="center" wrapText="1"/>
    </xf>
    <xf numFmtId="0" fontId="15" fillId="3" borderId="0" xfId="0" applyFont="1" applyFill="1" applyAlignment="1">
      <alignment vertical="center"/>
    </xf>
    <xf numFmtId="0" fontId="5" fillId="3" borderId="1" xfId="2" applyFill="1" applyBorder="1" applyAlignment="1">
      <alignment vertical="center"/>
    </xf>
    <xf numFmtId="14" fontId="13" fillId="3" borderId="1" xfId="0" applyNumberFormat="1" applyFont="1" applyFill="1" applyBorder="1" applyAlignment="1">
      <alignment horizontal="left" vertical="center"/>
    </xf>
    <xf numFmtId="0" fontId="12" fillId="3" borderId="1" xfId="0" applyFont="1" applyFill="1" applyBorder="1" applyAlignment="1">
      <alignment vertical="center"/>
    </xf>
    <xf numFmtId="0" fontId="5" fillId="2" borderId="0" xfId="2" applyFill="1" applyAlignment="1">
      <alignment vertical="center"/>
    </xf>
    <xf numFmtId="0" fontId="2" fillId="3" borderId="2" xfId="0" applyFont="1" applyFill="1" applyBorder="1" applyAlignment="1">
      <alignment vertical="top"/>
    </xf>
    <xf numFmtId="0" fontId="2" fillId="3" borderId="2" xfId="0" applyFont="1" applyFill="1" applyBorder="1"/>
    <xf numFmtId="14" fontId="16" fillId="3" borderId="3" xfId="0" applyNumberFormat="1" applyFont="1" applyFill="1" applyBorder="1" applyAlignment="1">
      <alignment horizontal="left" vertical="center" wrapText="1"/>
    </xf>
    <xf numFmtId="14" fontId="17" fillId="3" borderId="3" xfId="0" applyNumberFormat="1" applyFont="1" applyFill="1" applyBorder="1" applyAlignment="1">
      <alignment horizontal="left" vertical="center" wrapText="1"/>
    </xf>
    <xf numFmtId="0" fontId="17" fillId="3" borderId="3" xfId="0" applyFont="1" applyFill="1" applyBorder="1" applyAlignment="1">
      <alignment horizontal="left" vertical="center" wrapText="1"/>
    </xf>
    <xf numFmtId="0" fontId="18" fillId="4" borderId="0" xfId="0" applyFont="1" applyFill="1" applyAlignment="1">
      <alignment vertical="center"/>
    </xf>
    <xf numFmtId="0" fontId="18" fillId="4" borderId="0" xfId="0" applyFont="1" applyFill="1" applyAlignment="1">
      <alignment horizontal="center" vertical="center"/>
    </xf>
    <xf numFmtId="0" fontId="4" fillId="5" borderId="0" xfId="0" applyFont="1" applyFill="1" applyAlignment="1">
      <alignment horizontal="left" vertical="center"/>
    </xf>
    <xf numFmtId="0" fontId="18" fillId="5" borderId="0" xfId="0" applyFont="1" applyFill="1" applyAlignment="1">
      <alignment vertical="center"/>
    </xf>
    <xf numFmtId="0" fontId="18" fillId="5" borderId="0" xfId="0" applyFont="1" applyFill="1" applyAlignment="1">
      <alignment horizontal="center" vertical="center"/>
    </xf>
    <xf numFmtId="0" fontId="19" fillId="6" borderId="0" xfId="0" applyFont="1" applyFill="1" applyAlignment="1">
      <alignment horizontal="center" vertical="center" wrapText="1"/>
    </xf>
    <xf numFmtId="0" fontId="20" fillId="3" borderId="4" xfId="0" applyFont="1" applyFill="1" applyBorder="1" applyAlignment="1">
      <alignment horizontal="center" vertical="center" wrapText="1"/>
    </xf>
    <xf numFmtId="0" fontId="20" fillId="3" borderId="4" xfId="0" applyFont="1" applyFill="1" applyBorder="1" applyAlignment="1">
      <alignment vertical="top" wrapText="1"/>
    </xf>
    <xf numFmtId="0" fontId="7" fillId="2" borderId="0" xfId="0" applyFont="1" applyFill="1" applyAlignment="1">
      <alignment horizontal="left" vertical="center" wrapText="1"/>
    </xf>
    <xf numFmtId="14" fontId="23" fillId="3" borderId="3" xfId="0" applyNumberFormat="1" applyFont="1" applyFill="1" applyBorder="1" applyAlignment="1">
      <alignment horizontal="left" vertical="center" wrapText="1"/>
    </xf>
    <xf numFmtId="1" fontId="0" fillId="2" borderId="0" xfId="0" applyNumberFormat="1" applyFill="1"/>
    <xf numFmtId="1" fontId="2" fillId="3" borderId="2" xfId="0" applyNumberFormat="1" applyFont="1" applyFill="1" applyBorder="1"/>
    <xf numFmtId="1" fontId="17" fillId="3" borderId="3" xfId="0" applyNumberFormat="1" applyFont="1" applyFill="1" applyBorder="1" applyAlignment="1">
      <alignment horizontal="left" vertical="center" wrapText="1"/>
    </xf>
    <xf numFmtId="0" fontId="0" fillId="0" borderId="0" xfId="0" applyAlignment="1">
      <alignment wrapText="1"/>
    </xf>
    <xf numFmtId="0" fontId="24" fillId="4" borderId="0" xfId="0" applyFont="1" applyFill="1" applyAlignment="1">
      <alignment horizontal="center" vertical="center"/>
    </xf>
    <xf numFmtId="0" fontId="5" fillId="4" borderId="0" xfId="2" applyFill="1" applyAlignment="1">
      <alignment vertical="center"/>
    </xf>
    <xf numFmtId="0" fontId="0" fillId="2" borderId="0" xfId="0" applyFill="1" applyAlignment="1">
      <alignment horizontal="center" wrapText="1"/>
    </xf>
    <xf numFmtId="0" fontId="0" fillId="2" borderId="0" xfId="0" applyFill="1" applyAlignment="1">
      <alignment vertical="top"/>
    </xf>
    <xf numFmtId="0" fontId="0" fillId="2" borderId="0" xfId="0" applyFill="1" applyProtection="1">
      <protection locked="0"/>
    </xf>
    <xf numFmtId="0" fontId="2" fillId="3" borderId="0" xfId="0" applyFont="1" applyFill="1" applyProtection="1">
      <protection locked="0"/>
    </xf>
    <xf numFmtId="0" fontId="19"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protection locked="0"/>
    </xf>
    <xf numFmtId="0" fontId="5" fillId="2" borderId="0" xfId="2" applyFill="1" applyAlignment="1" applyProtection="1">
      <alignment vertical="center"/>
    </xf>
    <xf numFmtId="0" fontId="25" fillId="2" borderId="0" xfId="0" applyFont="1" applyFill="1" applyAlignment="1">
      <alignment vertical="top"/>
    </xf>
    <xf numFmtId="0" fontId="12" fillId="3" borderId="1" xfId="0" applyFont="1" applyFill="1" applyBorder="1"/>
    <xf numFmtId="0" fontId="8" fillId="3" borderId="1" xfId="0" applyFont="1" applyFill="1" applyBorder="1"/>
    <xf numFmtId="0" fontId="10" fillId="3" borderId="1" xfId="0" applyFont="1" applyFill="1" applyBorder="1"/>
    <xf numFmtId="0" fontId="22" fillId="3" borderId="1" xfId="0" applyFont="1" applyFill="1" applyBorder="1" applyAlignment="1">
      <alignment horizontal="left" vertical="center"/>
    </xf>
    <xf numFmtId="0" fontId="5" fillId="2" borderId="0" xfId="2" applyFill="1" applyProtection="1"/>
    <xf numFmtId="0" fontId="5" fillId="4" borderId="0" xfId="2" applyFill="1" applyProtection="1"/>
    <xf numFmtId="164" fontId="15" fillId="3" borderId="0" xfId="0" applyNumberFormat="1" applyFont="1" applyFill="1" applyAlignment="1">
      <alignment horizontal="left" vertical="top" wrapText="1"/>
    </xf>
    <xf numFmtId="0" fontId="8" fillId="0" borderId="1" xfId="0" applyFont="1" applyBorder="1"/>
    <xf numFmtId="0" fontId="27" fillId="3" borderId="0" xfId="0" applyFont="1" applyFill="1"/>
    <xf numFmtId="0" fontId="7" fillId="2" borderId="0" xfId="0" applyFont="1" applyFill="1" applyAlignment="1">
      <alignment horizontal="left" vertical="center" wrapText="1"/>
    </xf>
    <xf numFmtId="0" fontId="13" fillId="3" borderId="0" xfId="0" applyFont="1" applyFill="1" applyAlignment="1">
      <alignment horizontal="left"/>
    </xf>
    <xf numFmtId="0" fontId="12" fillId="3" borderId="0" xfId="0" applyFont="1" applyFill="1" applyAlignment="1">
      <alignment horizontal="left"/>
    </xf>
    <xf numFmtId="164" fontId="15" fillId="3" borderId="0" xfId="0" applyNumberFormat="1" applyFont="1" applyFill="1" applyAlignment="1">
      <alignment horizontal="left" vertical="top" wrapText="1"/>
    </xf>
    <xf numFmtId="164" fontId="29" fillId="3" borderId="0" xfId="0" applyNumberFormat="1" applyFont="1" applyFill="1" applyAlignment="1">
      <alignment horizontal="left" vertical="top" wrapText="1"/>
    </xf>
    <xf numFmtId="164" fontId="28" fillId="3" borderId="0" xfId="0" applyNumberFormat="1" applyFont="1" applyFill="1" applyAlignment="1">
      <alignment horizontal="left" vertical="top" wrapText="1"/>
    </xf>
  </cellXfs>
  <cellStyles count="3">
    <cellStyle name="Hiperligação" xfId="2" builtinId="8"/>
    <cellStyle name="Normal" xfId="0" builtinId="0"/>
    <cellStyle name="Normal 5" xfId="1" xr:uid="{7CF918DC-D94E-4B4E-8710-CF427D339C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1664634</xdr:colOff>
      <xdr:row>9</xdr:row>
      <xdr:rowOff>31376</xdr:rowOff>
    </xdr:from>
    <xdr:to>
      <xdr:col>5</xdr:col>
      <xdr:colOff>2913679</xdr:colOff>
      <xdr:row>10</xdr:row>
      <xdr:rowOff>131257</xdr:rowOff>
    </xdr:to>
    <xdr:pic>
      <xdr:nvPicPr>
        <xdr:cNvPr id="2" name="Picture 1">
          <a:extLst>
            <a:ext uri="{FF2B5EF4-FFF2-40B4-BE49-F238E27FC236}">
              <a16:creationId xmlns:a16="http://schemas.microsoft.com/office/drawing/2014/main" id="{F5927BCC-2F82-42A8-85E2-A30796648A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4359" y="2593601"/>
          <a:ext cx="1262380" cy="273236"/>
        </a:xfrm>
        <a:prstGeom prst="rect">
          <a:avLst/>
        </a:prstGeom>
        <a:noFill/>
        <a:ln>
          <a:noFill/>
        </a:ln>
      </xdr:spPr>
    </xdr:pic>
    <xdr:clientData/>
  </xdr:twoCellAnchor>
  <xdr:twoCellAnchor editAs="oneCell">
    <xdr:from>
      <xdr:col>5</xdr:col>
      <xdr:colOff>1016000</xdr:colOff>
      <xdr:row>3</xdr:row>
      <xdr:rowOff>15875</xdr:rowOff>
    </xdr:from>
    <xdr:to>
      <xdr:col>5</xdr:col>
      <xdr:colOff>3152140</xdr:colOff>
      <xdr:row>6</xdr:row>
      <xdr:rowOff>49732</xdr:rowOff>
    </xdr:to>
    <xdr:pic>
      <xdr:nvPicPr>
        <xdr:cNvPr id="9" name="Picture 2">
          <a:extLst>
            <a:ext uri="{FF2B5EF4-FFF2-40B4-BE49-F238E27FC236}">
              <a16:creationId xmlns:a16="http://schemas.microsoft.com/office/drawing/2014/main" id="{2A92E530-B74E-F6D8-F7A8-582EFCD51024}"/>
            </a:ext>
          </a:extLst>
        </xdr:cNvPr>
        <xdr:cNvPicPr>
          <a:picLocks noChangeAspect="1"/>
        </xdr:cNvPicPr>
      </xdr:nvPicPr>
      <xdr:blipFill>
        <a:blip xmlns:r="http://schemas.openxmlformats.org/officeDocument/2006/relationships" r:embed="rId2"/>
        <a:stretch>
          <a:fillRect/>
        </a:stretch>
      </xdr:blipFill>
      <xdr:spPr>
        <a:xfrm>
          <a:off x="6702425" y="1492250"/>
          <a:ext cx="2136140" cy="5767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pp.sharepoint.com/personal/dina_duarte_unipartner_com/Documents/Documents/Clientes/CM%20SESIMBRA/Projeto%20DL65/4.%20Execu&#231;&#227;o/UNIPARTNER%20CM%20SESIMBRA%20-%20INFORMATION%20SECURITY%20ASSET%20INVENTOR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ção"/>
      <sheetName val="Definições"/>
      <sheetName val="Metodo_Cronograma"/>
      <sheetName val="Exemplos Ativos"/>
      <sheetName val="Estrutura Orgânica"/>
      <sheetName val="Serviços_Processos"/>
      <sheetName val="Datacenters"/>
      <sheetName val="Fornecimentos"/>
      <sheetName val="Inventário Principal"/>
      <sheetName val="Inventário CNCS"/>
      <sheetName val="Escalas"/>
      <sheetName val="Internet Facing"/>
      <sheetName val="Suporte"/>
      <sheetName val="Desc. Atributos"/>
      <sheetName val="Listas"/>
      <sheetName val="UNIPARTNER CM SESIMBRA - INF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eams.microsoft.com/l/team/19%3A_cr5tWCdMc7idgeKiaMRt7dVMDZN8DFJM6wvV58IlUM1%40thread.tacv2/conversations?groupId=6db896dc-33fe-4594-b918-de2a94c32858&amp;tenantId=d6742729-5e2f-46ad-b7be-021cbc3346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34B1-8088-447A-ABA9-54D409B30D70}">
  <dimension ref="A1:F25"/>
  <sheetViews>
    <sheetView zoomScale="145" zoomScaleNormal="145" workbookViewId="0">
      <selection activeCell="C17" sqref="C17"/>
    </sheetView>
  </sheetViews>
  <sheetFormatPr defaultColWidth="8.875" defaultRowHeight="14.25"/>
  <cols>
    <col min="1" max="1" width="2.625" style="3" customWidth="1"/>
    <col min="2" max="2" width="18" style="3" customWidth="1"/>
    <col min="3" max="3" width="17.375" style="3" customWidth="1"/>
    <col min="4" max="4" width="25.5" style="3" customWidth="1"/>
    <col min="5" max="5" width="18" style="3" customWidth="1"/>
    <col min="6" max="6" width="45.375" style="3" customWidth="1"/>
    <col min="7" max="16384" width="8.875" style="3"/>
  </cols>
  <sheetData>
    <row r="1" spans="1:6" ht="63.6" customHeight="1">
      <c r="A1" s="2"/>
      <c r="B1" s="65" t="s">
        <v>0</v>
      </c>
      <c r="C1" s="65"/>
      <c r="D1" s="65"/>
      <c r="E1" s="65"/>
      <c r="F1" s="65"/>
    </row>
    <row r="2" spans="1:6" ht="23.45" customHeight="1">
      <c r="B2" s="11" t="s">
        <v>1</v>
      </c>
    </row>
    <row r="3" spans="1:6" ht="29.45" customHeight="1"/>
    <row r="4" spans="1:6" ht="15">
      <c r="B4" s="4" t="s">
        <v>2</v>
      </c>
      <c r="C4" s="5"/>
      <c r="D4" s="5"/>
      <c r="E4" s="5"/>
      <c r="F4" s="5"/>
    </row>
    <row r="5" spans="1:6">
      <c r="B5" s="6" t="s">
        <v>3</v>
      </c>
      <c r="C5" s="6"/>
      <c r="D5" s="6"/>
      <c r="E5" s="7"/>
      <c r="F5" s="7"/>
    </row>
    <row r="6" spans="1:6">
      <c r="B6" s="6" t="s">
        <v>4</v>
      </c>
      <c r="C6" s="6"/>
      <c r="D6" s="6"/>
      <c r="E6" s="7"/>
      <c r="F6" s="7"/>
    </row>
    <row r="7" spans="1:6">
      <c r="B7" s="6" t="s">
        <v>5</v>
      </c>
      <c r="C7" s="6"/>
      <c r="D7" s="6"/>
      <c r="E7" s="7"/>
      <c r="F7" s="7"/>
    </row>
    <row r="8" spans="1:6">
      <c r="B8" s="6" t="s">
        <v>6</v>
      </c>
      <c r="C8" s="6"/>
      <c r="D8" s="6"/>
      <c r="E8" s="7"/>
      <c r="F8" s="7"/>
    </row>
    <row r="9" spans="1:6">
      <c r="B9" s="6"/>
      <c r="C9" s="6"/>
      <c r="D9" s="6"/>
      <c r="E9" s="7"/>
      <c r="F9" s="7"/>
    </row>
    <row r="10" spans="1:6">
      <c r="B10" s="6" t="s">
        <v>7</v>
      </c>
      <c r="C10" s="6"/>
      <c r="D10" s="6"/>
      <c r="E10" s="7"/>
      <c r="F10" s="7"/>
    </row>
    <row r="11" spans="1:6">
      <c r="B11" s="6" t="s">
        <v>8</v>
      </c>
      <c r="C11" s="6"/>
      <c r="D11" s="6"/>
      <c r="E11" s="7"/>
      <c r="F11" s="7"/>
    </row>
    <row r="13" spans="1:6" ht="15">
      <c r="B13" s="4" t="s">
        <v>396</v>
      </c>
      <c r="C13" s="5"/>
      <c r="D13" s="5"/>
      <c r="E13" s="5"/>
      <c r="F13" s="5"/>
    </row>
    <row r="14" spans="1:6">
      <c r="B14" s="6" t="s">
        <v>9</v>
      </c>
      <c r="C14" s="5" t="s">
        <v>10</v>
      </c>
      <c r="D14" s="5"/>
      <c r="E14" s="5"/>
      <c r="F14" s="5"/>
    </row>
    <row r="15" spans="1:6">
      <c r="B15" s="6" t="s">
        <v>11</v>
      </c>
      <c r="C15" s="7" t="s">
        <v>205</v>
      </c>
      <c r="D15" s="7"/>
      <c r="E15" s="7"/>
      <c r="F15" s="7"/>
    </row>
    <row r="16" spans="1:6">
      <c r="B16" s="6" t="s">
        <v>12</v>
      </c>
      <c r="C16" s="8">
        <v>291145175</v>
      </c>
      <c r="D16" s="7"/>
      <c r="E16" s="7"/>
      <c r="F16" s="7"/>
    </row>
    <row r="17" spans="2:6">
      <c r="B17" s="6" t="s">
        <v>13</v>
      </c>
      <c r="C17" t="s">
        <v>206</v>
      </c>
      <c r="D17" s="7"/>
      <c r="E17" s="7"/>
      <c r="F17" s="7"/>
    </row>
    <row r="18" spans="2:6">
      <c r="B18" s="6" t="s">
        <v>14</v>
      </c>
      <c r="C18" s="7" t="s">
        <v>207</v>
      </c>
      <c r="D18" s="7"/>
      <c r="E18" s="7"/>
      <c r="F18" s="7"/>
    </row>
    <row r="19" spans="2:6">
      <c r="B19" s="7"/>
      <c r="C19" s="7"/>
      <c r="D19" s="7"/>
      <c r="E19" s="7"/>
      <c r="F19" s="7"/>
    </row>
    <row r="21" spans="2:6" ht="15">
      <c r="B21" s="4" t="s">
        <v>15</v>
      </c>
      <c r="C21" s="5"/>
      <c r="D21" s="5"/>
      <c r="E21" s="5"/>
      <c r="F21" s="5"/>
    </row>
    <row r="22" spans="2:6">
      <c r="B22" s="6" t="s">
        <v>16</v>
      </c>
      <c r="C22" s="8">
        <v>241206</v>
      </c>
      <c r="D22" s="7"/>
      <c r="E22" s="7"/>
      <c r="F22" s="7"/>
    </row>
    <row r="23" spans="2:6">
      <c r="B23" s="6" t="s">
        <v>9</v>
      </c>
      <c r="C23" s="9" t="s">
        <v>17</v>
      </c>
      <c r="D23" s="7"/>
      <c r="E23" s="7"/>
      <c r="F23" s="7"/>
    </row>
    <row r="24" spans="2:6">
      <c r="B24" s="6" t="s">
        <v>18</v>
      </c>
      <c r="C24" s="7" t="s">
        <v>212</v>
      </c>
      <c r="D24" s="7"/>
      <c r="E24" s="7"/>
      <c r="F24" s="7"/>
    </row>
    <row r="25" spans="2:6" ht="12" customHeight="1">
      <c r="B25" s="6" t="s">
        <v>19</v>
      </c>
      <c r="C25" s="7" t="s">
        <v>212</v>
      </c>
      <c r="D25" s="7"/>
      <c r="E25" s="7"/>
      <c r="F25" s="7"/>
    </row>
  </sheetData>
  <mergeCells count="1">
    <mergeCell ref="B1:F1"/>
  </mergeCells>
  <hyperlinks>
    <hyperlink ref="C23" r:id="rId1" display="https://teams.microsoft.com/l/team/19%3A_cr5tWCdMc7idgeKiaMRt7dVMDZN8DFJM6wvV58IlUM1%40thread.tacv2/conversations?groupId=6db896dc-33fe-4594-b918-de2a94c32858&amp;tenantId=d6742729-5e2f-46ad-b7be-021cbc334656" xr:uid="{EBBB74AC-78D8-4E75-BA5B-4F9FE90CD71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5A2E-3068-4E2B-9EF2-71205CA4654F}">
  <sheetPr>
    <pageSetUpPr fitToPage="1"/>
  </sheetPr>
  <dimension ref="A1:H12"/>
  <sheetViews>
    <sheetView zoomScale="160" zoomScaleNormal="160" workbookViewId="0">
      <selection activeCell="B12" sqref="B12"/>
    </sheetView>
  </sheetViews>
  <sheetFormatPr defaultColWidth="8.875" defaultRowHeight="14.25"/>
  <cols>
    <col min="1" max="1" width="5" style="3" customWidth="1"/>
    <col min="2" max="2" width="24" style="3" customWidth="1"/>
    <col min="3" max="4" width="25.5" style="3" customWidth="1"/>
    <col min="5" max="5" width="12.375" style="3" customWidth="1"/>
    <col min="6" max="6" width="32.5" style="3" customWidth="1"/>
    <col min="7" max="7" width="8.875" style="3"/>
    <col min="8" max="8" width="6.5" style="3" customWidth="1"/>
    <col min="9" max="16384" width="8.875" style="3"/>
  </cols>
  <sheetData>
    <row r="1" spans="1:8" ht="63.6" customHeight="1">
      <c r="A1" s="2"/>
      <c r="B1" s="65" t="str">
        <f>Cover!B1</f>
        <v>Formulário: Caracterização do Ecossistema TIC das Entidades/ Organismos Regionais</v>
      </c>
      <c r="C1" s="65"/>
      <c r="D1" s="65"/>
      <c r="E1" s="65"/>
      <c r="F1" s="65"/>
    </row>
    <row r="2" spans="1:8" ht="25.5">
      <c r="B2" s="11" t="s">
        <v>1</v>
      </c>
    </row>
    <row r="3" spans="1:8" ht="25.5">
      <c r="E3" s="11"/>
      <c r="F3" s="11"/>
      <c r="H3" s="11"/>
    </row>
    <row r="4" spans="1:8" ht="18.600000000000001" customHeight="1">
      <c r="B4" s="12" t="s">
        <v>49</v>
      </c>
      <c r="C4" s="4"/>
      <c r="D4" s="4"/>
      <c r="E4" s="4"/>
      <c r="F4" s="4"/>
      <c r="G4" s="4"/>
      <c r="H4" s="11"/>
    </row>
    <row r="5" spans="1:8" ht="18.600000000000001" customHeight="1">
      <c r="B5" s="12"/>
      <c r="C5" s="4"/>
      <c r="D5" s="4"/>
      <c r="E5" s="4"/>
      <c r="F5" s="4"/>
      <c r="G5" s="4"/>
      <c r="H5" s="11"/>
    </row>
    <row r="6" spans="1:8" s="13" customFormat="1" ht="29.1" customHeight="1">
      <c r="B6" s="23" t="s">
        <v>50</v>
      </c>
      <c r="C6" s="24" t="s">
        <v>51</v>
      </c>
      <c r="D6" s="25"/>
      <c r="E6" s="25"/>
      <c r="F6" s="25"/>
      <c r="G6" s="25"/>
      <c r="H6" s="16"/>
    </row>
    <row r="7" spans="1:8" s="13" customFormat="1" ht="29.1" customHeight="1">
      <c r="B7" s="23" t="s">
        <v>54</v>
      </c>
      <c r="C7" s="24" t="s">
        <v>55</v>
      </c>
      <c r="D7" s="25"/>
      <c r="E7" s="25"/>
      <c r="F7" s="25"/>
      <c r="G7" s="25"/>
      <c r="H7" s="16"/>
    </row>
    <row r="8" spans="1:8" s="13" customFormat="1" ht="29.1" customHeight="1">
      <c r="B8" s="23" t="s">
        <v>56</v>
      </c>
      <c r="C8" s="24" t="s">
        <v>57</v>
      </c>
      <c r="D8" s="25"/>
      <c r="E8" s="25"/>
      <c r="F8" s="25"/>
      <c r="G8" s="25"/>
      <c r="H8" s="16"/>
    </row>
    <row r="9" spans="1:8" s="13" customFormat="1" ht="29.1" customHeight="1">
      <c r="B9" s="23" t="s">
        <v>213</v>
      </c>
      <c r="C9" s="24" t="s">
        <v>297</v>
      </c>
      <c r="D9" s="25"/>
      <c r="E9" s="25"/>
      <c r="F9" s="25"/>
      <c r="G9" s="25"/>
      <c r="H9" s="16"/>
    </row>
    <row r="10" spans="1:8" s="13" customFormat="1" ht="29.1" customHeight="1">
      <c r="B10" s="23" t="s">
        <v>52</v>
      </c>
      <c r="C10" s="24" t="s">
        <v>53</v>
      </c>
      <c r="D10" s="25"/>
      <c r="E10" s="25"/>
      <c r="F10" s="25"/>
      <c r="G10" s="25"/>
      <c r="H10" s="16"/>
    </row>
    <row r="11" spans="1:8" s="13" customFormat="1" ht="29.1" customHeight="1">
      <c r="B11" s="23"/>
      <c r="C11" s="24"/>
      <c r="D11" s="25"/>
      <c r="E11" s="25"/>
      <c r="F11" s="25"/>
      <c r="G11" s="25"/>
      <c r="H11" s="16"/>
    </row>
    <row r="12" spans="1:8" s="13" customFormat="1" ht="29.1" customHeight="1">
      <c r="B12" s="14"/>
      <c r="C12" s="15"/>
      <c r="D12" s="14"/>
      <c r="E12" s="14"/>
      <c r="F12" s="14"/>
      <c r="G12" s="14"/>
      <c r="H12" s="16"/>
    </row>
  </sheetData>
  <mergeCells count="1">
    <mergeCell ref="B1:F1"/>
  </mergeCells>
  <hyperlinks>
    <hyperlink ref="B6" location="'Ficha Técnica'!A1" display="Ficha Técnica" xr:uid="{633A1A42-5FE0-42DE-A964-CB58A54C3AA9}"/>
    <hyperlink ref="B10" location="Definições!A1" display="Definições" xr:uid="{A3ABE23A-574F-4E74-A797-76489F7DDB92}"/>
    <hyperlink ref="B7" location="'Caracterização Organismo'!A1" display="Caracterização Organismo" xr:uid="{32E26FBB-02D6-4EF3-977A-9A67581E1087}"/>
    <hyperlink ref="B8" location="CPD!A1" display="CPD" xr:uid="{C700D3BD-E64A-45C9-AE1A-43377A3A8CEC}"/>
    <hyperlink ref="B9" location="'Guia Preenchimento'!A1" display="Guia de Preenchimento" xr:uid="{62F9180F-8658-418B-8BF6-935056AF60C6}"/>
  </hyperlinks>
  <pageMargins left="0.7" right="0.7" top="0.75" bottom="0.75" header="0.3" footer="0.3"/>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B195-1F02-43AE-8653-22AF135C6E9D}">
  <sheetPr>
    <pageSetUpPr fitToPage="1"/>
  </sheetPr>
  <dimension ref="A1:H45"/>
  <sheetViews>
    <sheetView topLeftCell="A40" zoomScale="145" zoomScaleNormal="145" workbookViewId="0">
      <selection activeCell="B41" sqref="B41:G41"/>
    </sheetView>
  </sheetViews>
  <sheetFormatPr defaultColWidth="8.875" defaultRowHeight="14.25"/>
  <cols>
    <col min="1" max="1" width="2.625" style="3" customWidth="1"/>
    <col min="2" max="2" width="24.375" style="3" customWidth="1"/>
    <col min="3" max="3" width="17.375" style="3" customWidth="1"/>
    <col min="4" max="4" width="25.5" style="3" customWidth="1"/>
    <col min="5" max="5" width="12.375" style="3" customWidth="1"/>
    <col min="6" max="6" width="32.5" style="3" customWidth="1"/>
    <col min="7" max="7" width="14.875" style="3" customWidth="1"/>
    <col min="8" max="8" width="6.5" style="3" customWidth="1"/>
    <col min="9" max="16384" width="8.875" style="3"/>
  </cols>
  <sheetData>
    <row r="1" spans="1:8" ht="63.6" customHeight="1">
      <c r="A1" s="2"/>
      <c r="B1" s="65" t="str">
        <f>Cover!B1</f>
        <v>Formulário: Caracterização do Ecossistema TIC das Entidades/ Organismos Regionais</v>
      </c>
      <c r="C1" s="65"/>
      <c r="D1" s="65"/>
      <c r="E1" s="65"/>
      <c r="F1" s="65"/>
      <c r="G1" s="65"/>
    </row>
    <row r="2" spans="1:8" ht="23.1" customHeight="1">
      <c r="B2" s="11" t="s">
        <v>1</v>
      </c>
      <c r="C2" s="11"/>
      <c r="D2" s="11"/>
      <c r="E2" s="11"/>
      <c r="F2" s="11"/>
      <c r="G2" s="11"/>
      <c r="H2" s="11"/>
    </row>
    <row r="3" spans="1:8" ht="25.5">
      <c r="B3" s="11"/>
      <c r="C3" s="11"/>
      <c r="D3" s="11"/>
      <c r="E3" s="11"/>
      <c r="F3" s="11"/>
      <c r="G3" s="11"/>
      <c r="H3" s="11"/>
    </row>
    <row r="4" spans="1:8" ht="18.600000000000001" customHeight="1">
      <c r="B4" s="12" t="s">
        <v>23</v>
      </c>
      <c r="C4" s="4"/>
      <c r="D4" s="4"/>
      <c r="E4" s="4"/>
      <c r="F4" s="4"/>
      <c r="G4" s="4"/>
      <c r="H4" s="11"/>
    </row>
    <row r="5" spans="1:8" s="13" customFormat="1" ht="12.6" customHeight="1">
      <c r="B5" s="14" t="s">
        <v>9</v>
      </c>
      <c r="C5" s="15" t="str">
        <f>B1</f>
        <v>Formulário: Caracterização do Ecossistema TIC das Entidades/ Organismos Regionais</v>
      </c>
      <c r="D5" s="14"/>
      <c r="E5" s="14"/>
      <c r="F5" s="14"/>
      <c r="G5" s="14"/>
      <c r="H5" s="16"/>
    </row>
    <row r="6" spans="1:8" s="13" customFormat="1" ht="12.6" customHeight="1">
      <c r="B6" s="14" t="s">
        <v>24</v>
      </c>
      <c r="C6" s="15" t="s">
        <v>25</v>
      </c>
      <c r="D6" s="14"/>
      <c r="E6" s="14"/>
      <c r="F6" s="14"/>
      <c r="G6" s="14"/>
      <c r="H6" s="16"/>
    </row>
    <row r="7" spans="1:8" s="13" customFormat="1" ht="12.6" customHeight="1">
      <c r="B7" s="14" t="s">
        <v>26</v>
      </c>
      <c r="C7" s="15" t="s">
        <v>27</v>
      </c>
      <c r="D7" s="14"/>
      <c r="E7" s="14"/>
      <c r="F7" s="14"/>
      <c r="G7" s="14"/>
      <c r="H7" s="16"/>
    </row>
    <row r="8" spans="1:8" s="13" customFormat="1" ht="12.6" customHeight="1">
      <c r="B8" s="14" t="s">
        <v>28</v>
      </c>
      <c r="C8" s="15" t="s">
        <v>29</v>
      </c>
      <c r="D8" s="14"/>
      <c r="E8" s="14"/>
      <c r="F8" s="14"/>
      <c r="G8" s="14"/>
      <c r="H8" s="16"/>
    </row>
    <row r="9" spans="1:8" s="13" customFormat="1" ht="12.6" customHeight="1">
      <c r="B9" s="14" t="s">
        <v>30</v>
      </c>
      <c r="C9" s="15" t="s">
        <v>31</v>
      </c>
      <c r="D9" s="14"/>
      <c r="E9" s="14"/>
      <c r="F9" s="14"/>
      <c r="G9" s="14"/>
      <c r="H9" s="16"/>
    </row>
    <row r="10" spans="1:8" s="13" customFormat="1" ht="12.6" customHeight="1">
      <c r="B10" s="14" t="s">
        <v>32</v>
      </c>
      <c r="C10" s="17" t="s">
        <v>33</v>
      </c>
      <c r="D10" s="14"/>
      <c r="E10" s="14"/>
      <c r="F10" s="14"/>
      <c r="G10" s="14"/>
      <c r="H10" s="16"/>
    </row>
    <row r="11" spans="1:8" s="13" customFormat="1" ht="12.6" customHeight="1">
      <c r="B11" s="14" t="s">
        <v>34</v>
      </c>
      <c r="C11" s="15" t="s">
        <v>35</v>
      </c>
      <c r="D11" s="14"/>
      <c r="E11" s="14"/>
      <c r="F11" s="14"/>
      <c r="G11" s="14"/>
      <c r="H11" s="16"/>
    </row>
    <row r="12" spans="1:8" s="13" customFormat="1" ht="12.6" customHeight="1">
      <c r="B12" s="14" t="s">
        <v>36</v>
      </c>
      <c r="C12" s="17">
        <v>45680</v>
      </c>
      <c r="D12" s="14"/>
      <c r="E12" s="14"/>
      <c r="F12" s="14"/>
      <c r="G12" s="14"/>
      <c r="H12" s="16"/>
    </row>
    <row r="13" spans="1:8" s="13" customFormat="1" ht="12.6" customHeight="1">
      <c r="B13" s="14" t="s">
        <v>37</v>
      </c>
      <c r="C13" s="15" t="s">
        <v>27</v>
      </c>
      <c r="D13" s="14"/>
      <c r="E13" s="14"/>
      <c r="F13" s="14"/>
      <c r="G13" s="14"/>
      <c r="H13" s="16"/>
    </row>
    <row r="14" spans="1:8" s="13" customFormat="1" ht="12.6" customHeight="1">
      <c r="B14" s="14" t="s">
        <v>38</v>
      </c>
      <c r="C14" s="15" t="s">
        <v>39</v>
      </c>
      <c r="D14" s="14"/>
      <c r="E14" s="14"/>
      <c r="F14" s="14"/>
      <c r="G14" s="14"/>
      <c r="H14" s="16"/>
    </row>
    <row r="15" spans="1:8" s="13" customFormat="1" ht="12.6" customHeight="1">
      <c r="B15" s="14" t="s">
        <v>40</v>
      </c>
      <c r="C15" s="18">
        <v>321</v>
      </c>
      <c r="D15" s="14"/>
      <c r="E15" s="14"/>
      <c r="F15" s="14"/>
      <c r="G15" s="14"/>
      <c r="H15" s="16"/>
    </row>
    <row r="16" spans="1:8" ht="25.5">
      <c r="E16" s="11"/>
      <c r="F16" s="11"/>
      <c r="H16" s="11"/>
    </row>
    <row r="17" spans="2:8" ht="18.600000000000001" customHeight="1">
      <c r="B17" s="12" t="s">
        <v>41</v>
      </c>
      <c r="C17" s="4"/>
      <c r="D17" s="4"/>
      <c r="E17" s="4"/>
      <c r="F17" s="4"/>
      <c r="G17" s="4"/>
      <c r="H17" s="11"/>
    </row>
    <row r="18" spans="2:8" s="13" customFormat="1" ht="12.6" customHeight="1">
      <c r="B18" s="67" t="s">
        <v>42</v>
      </c>
      <c r="C18" s="67"/>
      <c r="D18" s="14" t="s">
        <v>43</v>
      </c>
      <c r="E18" s="14"/>
      <c r="F18" s="14"/>
      <c r="G18" s="14"/>
      <c r="H18" s="16"/>
    </row>
    <row r="19" spans="2:8" s="13" customFormat="1" ht="12.6" customHeight="1">
      <c r="B19" s="66" t="s">
        <v>35</v>
      </c>
      <c r="C19" s="66"/>
      <c r="D19" s="66"/>
      <c r="E19" s="66"/>
      <c r="F19" s="14"/>
      <c r="G19" s="14"/>
      <c r="H19" s="16"/>
    </row>
    <row r="20" spans="2:8" s="13" customFormat="1" ht="12.6" customHeight="1">
      <c r="B20" s="66"/>
      <c r="C20" s="66"/>
      <c r="D20" s="18"/>
      <c r="E20" s="14"/>
      <c r="F20" s="14"/>
      <c r="G20" s="14"/>
      <c r="H20" s="16"/>
    </row>
    <row r="21" spans="2:8" s="13" customFormat="1" ht="12.6" customHeight="1">
      <c r="B21" s="66"/>
      <c r="C21" s="66"/>
      <c r="D21" s="18"/>
      <c r="E21" s="14"/>
      <c r="F21" s="14"/>
      <c r="G21" s="14"/>
      <c r="H21" s="16"/>
    </row>
    <row r="22" spans="2:8" s="13" customFormat="1" ht="12.6" customHeight="1">
      <c r="B22" s="66"/>
      <c r="C22" s="66"/>
      <c r="D22" s="18"/>
      <c r="E22" s="14"/>
      <c r="F22" s="14"/>
      <c r="G22" s="14"/>
      <c r="H22" s="16"/>
    </row>
    <row r="23" spans="2:8" s="13" customFormat="1" ht="12.6" customHeight="1">
      <c r="B23" s="66"/>
      <c r="C23" s="66"/>
      <c r="D23" s="18"/>
      <c r="E23" s="14"/>
      <c r="F23" s="14"/>
      <c r="G23" s="14"/>
      <c r="H23" s="16"/>
    </row>
    <row r="24" spans="2:8" ht="25.5">
      <c r="E24" s="11"/>
      <c r="F24" s="11"/>
      <c r="H24" s="11"/>
    </row>
    <row r="25" spans="2:8" ht="15">
      <c r="B25" s="12" t="s">
        <v>44</v>
      </c>
      <c r="C25" s="4"/>
      <c r="D25" s="4"/>
      <c r="E25" s="4"/>
      <c r="F25" s="4"/>
      <c r="G25" s="4"/>
    </row>
    <row r="26" spans="2:8">
      <c r="B26" s="14" t="s">
        <v>20</v>
      </c>
      <c r="C26" s="14" t="s">
        <v>21</v>
      </c>
      <c r="D26" s="14" t="s">
        <v>45</v>
      </c>
      <c r="E26" s="14"/>
      <c r="F26" s="14" t="s">
        <v>46</v>
      </c>
      <c r="G26" s="14"/>
    </row>
    <row r="27" spans="2:8">
      <c r="B27" s="19">
        <v>0.1</v>
      </c>
      <c r="C27" s="20">
        <v>45176</v>
      </c>
      <c r="D27" s="21" t="s">
        <v>47</v>
      </c>
      <c r="E27" s="22"/>
      <c r="F27" s="22" t="s">
        <v>22</v>
      </c>
      <c r="G27" s="15"/>
    </row>
    <row r="28" spans="2:8">
      <c r="B28" s="19">
        <v>1</v>
      </c>
      <c r="C28" s="20">
        <v>45674</v>
      </c>
      <c r="D28" s="22" t="s">
        <v>48</v>
      </c>
      <c r="E28" s="22"/>
      <c r="F28" s="22" t="s">
        <v>22</v>
      </c>
      <c r="G28" s="15"/>
    </row>
    <row r="29" spans="2:8">
      <c r="B29" s="19">
        <v>1.1000000000000001</v>
      </c>
      <c r="C29" s="20">
        <v>45679</v>
      </c>
      <c r="D29" s="22" t="s">
        <v>211</v>
      </c>
      <c r="E29" s="22"/>
      <c r="F29" s="22" t="s">
        <v>210</v>
      </c>
      <c r="G29" s="15"/>
    </row>
    <row r="30" spans="2:8">
      <c r="B30" s="19"/>
      <c r="C30" s="20"/>
      <c r="D30" s="22"/>
      <c r="E30" s="22"/>
      <c r="F30" s="22"/>
      <c r="G30" s="15"/>
    </row>
    <row r="31" spans="2:8">
      <c r="B31" s="19"/>
      <c r="C31" s="20"/>
      <c r="D31" s="22"/>
      <c r="E31" s="22"/>
      <c r="F31" s="22"/>
      <c r="G31" s="15"/>
    </row>
    <row r="32" spans="2:8" ht="25.35" customHeight="1"/>
    <row r="33" spans="2:7" ht="15">
      <c r="B33" s="12" t="s">
        <v>410</v>
      </c>
      <c r="C33" s="4"/>
      <c r="D33" s="4"/>
      <c r="E33" s="4"/>
      <c r="F33" s="4"/>
      <c r="G33" s="4"/>
    </row>
    <row r="34" spans="2:7" ht="33" customHeight="1">
      <c r="B34" s="14" t="s">
        <v>398</v>
      </c>
      <c r="C34" s="14"/>
      <c r="D34" s="14"/>
      <c r="E34" s="14"/>
      <c r="F34" s="14"/>
      <c r="G34" s="14"/>
    </row>
    <row r="35" spans="2:7" s="49" customFormat="1" ht="33" customHeight="1">
      <c r="B35" s="68" t="s">
        <v>412</v>
      </c>
      <c r="C35" s="68"/>
      <c r="D35" s="68"/>
      <c r="E35" s="68"/>
      <c r="F35" s="68"/>
      <c r="G35" s="68"/>
    </row>
    <row r="36" spans="2:7" s="49" customFormat="1" ht="33" customHeight="1">
      <c r="B36" s="64" t="s">
        <v>413</v>
      </c>
      <c r="C36" s="62"/>
      <c r="D36" s="62"/>
      <c r="E36" s="62"/>
      <c r="F36" s="62"/>
      <c r="G36" s="62"/>
    </row>
    <row r="37" spans="2:7" s="49" customFormat="1" ht="45" customHeight="1">
      <c r="B37" s="68" t="s">
        <v>421</v>
      </c>
      <c r="C37" s="70"/>
      <c r="D37" s="70"/>
      <c r="E37" s="70"/>
      <c r="F37" s="70"/>
      <c r="G37" s="70"/>
    </row>
    <row r="38" spans="2:7" ht="33" customHeight="1">
      <c r="B38" s="14" t="s">
        <v>399</v>
      </c>
      <c r="C38" s="20"/>
      <c r="D38" s="22"/>
      <c r="E38" s="22"/>
      <c r="F38" s="22"/>
      <c r="G38" s="15"/>
    </row>
    <row r="39" spans="2:7" s="49" customFormat="1" ht="45" customHeight="1">
      <c r="B39" s="68" t="s">
        <v>415</v>
      </c>
      <c r="C39" s="68"/>
      <c r="D39" s="68"/>
      <c r="E39" s="68"/>
      <c r="F39" s="68"/>
      <c r="G39" s="68"/>
    </row>
    <row r="40" spans="2:7" s="49" customFormat="1" ht="33" customHeight="1">
      <c r="B40" s="14" t="s">
        <v>414</v>
      </c>
      <c r="C40" s="62"/>
      <c r="D40" s="62"/>
      <c r="E40" s="62"/>
      <c r="F40" s="62"/>
      <c r="G40" s="62"/>
    </row>
    <row r="41" spans="2:7" s="49" customFormat="1" ht="45" customHeight="1">
      <c r="B41" s="69" t="s">
        <v>420</v>
      </c>
      <c r="C41" s="68"/>
      <c r="D41" s="68"/>
      <c r="E41" s="68"/>
      <c r="F41" s="68"/>
      <c r="G41" s="68"/>
    </row>
    <row r="42" spans="2:7" ht="33" customHeight="1">
      <c r="B42" s="14" t="s">
        <v>400</v>
      </c>
      <c r="C42" s="20"/>
      <c r="D42" s="22"/>
      <c r="E42" s="22"/>
      <c r="F42" s="22"/>
      <c r="G42" s="15"/>
    </row>
    <row r="43" spans="2:7" s="49" customFormat="1" ht="45" customHeight="1">
      <c r="B43" s="68" t="s">
        <v>417</v>
      </c>
      <c r="C43" s="68"/>
      <c r="D43" s="68"/>
      <c r="E43" s="68"/>
      <c r="F43" s="68"/>
      <c r="G43" s="68"/>
    </row>
    <row r="44" spans="2:7" ht="33" customHeight="1">
      <c r="B44" s="14" t="s">
        <v>401</v>
      </c>
      <c r="C44" s="20"/>
      <c r="D44" s="22"/>
      <c r="E44" s="22"/>
      <c r="F44" s="22"/>
      <c r="G44" s="15"/>
    </row>
    <row r="45" spans="2:7" s="49" customFormat="1" ht="33" customHeight="1">
      <c r="B45" s="68" t="s">
        <v>416</v>
      </c>
      <c r="C45" s="68"/>
      <c r="D45" s="68"/>
      <c r="E45" s="68"/>
      <c r="F45" s="68"/>
      <c r="G45" s="68"/>
    </row>
  </sheetData>
  <mergeCells count="14">
    <mergeCell ref="B35:G35"/>
    <mergeCell ref="B39:G39"/>
    <mergeCell ref="B43:G43"/>
    <mergeCell ref="B45:G45"/>
    <mergeCell ref="B41:G41"/>
    <mergeCell ref="B37:G37"/>
    <mergeCell ref="B21:C21"/>
    <mergeCell ref="B22:C22"/>
    <mergeCell ref="B23:C23"/>
    <mergeCell ref="B1:G1"/>
    <mergeCell ref="B18:C18"/>
    <mergeCell ref="B19:C19"/>
    <mergeCell ref="D19:E19"/>
    <mergeCell ref="B20:C20"/>
  </mergeCells>
  <pageMargins left="0.7" right="0.7" top="0.75" bottom="0.75" header="0.3" footer="0.3"/>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884A-4D62-451E-B729-B0FE8C86CDBD}">
  <sheetPr>
    <tabColor rgb="FF00B0F0"/>
  </sheetPr>
  <dimension ref="A1:F56"/>
  <sheetViews>
    <sheetView topLeftCell="A22" zoomScale="154" zoomScaleNormal="154" workbookViewId="0">
      <selection activeCell="E53" sqref="E53"/>
    </sheetView>
  </sheetViews>
  <sheetFormatPr defaultColWidth="8.875" defaultRowHeight="14.25"/>
  <cols>
    <col min="1" max="1" width="2.625" style="3" customWidth="1"/>
    <col min="2" max="2" width="5.375" style="3" customWidth="1"/>
    <col min="3" max="3" width="59.875" style="3" customWidth="1"/>
    <col min="4" max="4" width="113.375" style="3" customWidth="1"/>
    <col min="5" max="5" width="27" style="3" customWidth="1"/>
    <col min="6" max="6" width="47.375" style="3" customWidth="1"/>
    <col min="7" max="16384" width="8.875" style="3"/>
  </cols>
  <sheetData>
    <row r="1" spans="1:6" ht="63.6" customHeight="1">
      <c r="A1" s="2"/>
      <c r="B1" s="65" t="s">
        <v>124</v>
      </c>
      <c r="C1" s="65"/>
      <c r="D1" s="65"/>
      <c r="E1" s="65"/>
      <c r="F1" s="65"/>
    </row>
    <row r="2" spans="1:6" ht="23.45" customHeight="1">
      <c r="B2" s="11" t="s">
        <v>1</v>
      </c>
      <c r="C2" s="11"/>
    </row>
    <row r="3" spans="1:6" ht="29.45" customHeight="1">
      <c r="B3" s="54" t="s">
        <v>58</v>
      </c>
    </row>
    <row r="4" spans="1:6" ht="19.350000000000001" customHeight="1">
      <c r="B4" s="55" t="s">
        <v>397</v>
      </c>
      <c r="D4" s="60" t="s">
        <v>404</v>
      </c>
    </row>
    <row r="5" spans="1:6" ht="15">
      <c r="B5" s="4" t="s">
        <v>125</v>
      </c>
      <c r="C5" s="4"/>
      <c r="D5" s="4" t="s">
        <v>126</v>
      </c>
      <c r="E5" s="51" t="s">
        <v>127</v>
      </c>
      <c r="F5" s="51" t="s">
        <v>128</v>
      </c>
    </row>
    <row r="6" spans="1:6">
      <c r="B6" s="56" t="s">
        <v>305</v>
      </c>
      <c r="C6" s="57" t="s">
        <v>257</v>
      </c>
      <c r="D6" s="58" t="s">
        <v>257</v>
      </c>
      <c r="E6" s="52" t="s">
        <v>129</v>
      </c>
      <c r="F6" s="53"/>
    </row>
    <row r="7" spans="1:6">
      <c r="B7" s="56" t="s">
        <v>306</v>
      </c>
      <c r="C7" s="57" t="s">
        <v>402</v>
      </c>
      <c r="D7" s="58" t="s">
        <v>403</v>
      </c>
      <c r="E7" s="52" t="s">
        <v>129</v>
      </c>
      <c r="F7" s="53"/>
    </row>
    <row r="8" spans="1:6">
      <c r="B8" s="56" t="s">
        <v>307</v>
      </c>
      <c r="C8" s="57" t="s">
        <v>271</v>
      </c>
      <c r="D8" s="58" t="s">
        <v>258</v>
      </c>
      <c r="E8" s="52" t="s">
        <v>129</v>
      </c>
      <c r="F8" s="53"/>
    </row>
    <row r="9" spans="1:6">
      <c r="B9" s="56" t="s">
        <v>309</v>
      </c>
      <c r="C9" s="57" t="s">
        <v>270</v>
      </c>
      <c r="D9" s="58" t="s">
        <v>259</v>
      </c>
      <c r="E9" s="53" t="s">
        <v>130</v>
      </c>
      <c r="F9" s="53"/>
    </row>
    <row r="10" spans="1:6">
      <c r="E10" s="50"/>
      <c r="F10" s="50"/>
    </row>
    <row r="11" spans="1:6" ht="15">
      <c r="B11" s="4" t="s">
        <v>208</v>
      </c>
      <c r="C11" s="4"/>
      <c r="D11" s="4" t="s">
        <v>126</v>
      </c>
      <c r="E11" s="51" t="s">
        <v>127</v>
      </c>
      <c r="F11" s="51" t="s">
        <v>128</v>
      </c>
    </row>
    <row r="12" spans="1:6">
      <c r="B12" s="56" t="s">
        <v>315</v>
      </c>
      <c r="C12" s="57" t="s">
        <v>269</v>
      </c>
      <c r="D12" s="58" t="s">
        <v>233</v>
      </c>
      <c r="E12" s="53" t="s">
        <v>130</v>
      </c>
      <c r="F12" s="53"/>
    </row>
    <row r="13" spans="1:6">
      <c r="B13" s="56" t="s">
        <v>316</v>
      </c>
      <c r="C13" s="57" t="s">
        <v>268</v>
      </c>
      <c r="D13" s="58" t="s">
        <v>283</v>
      </c>
      <c r="E13" s="53" t="s">
        <v>170</v>
      </c>
      <c r="F13" s="53" t="s">
        <v>422</v>
      </c>
    </row>
    <row r="14" spans="1:6">
      <c r="B14" s="56" t="s">
        <v>317</v>
      </c>
      <c r="C14" s="57" t="s">
        <v>267</v>
      </c>
      <c r="D14" s="58" t="s">
        <v>283</v>
      </c>
      <c r="E14" s="53" t="s">
        <v>170</v>
      </c>
      <c r="F14" s="53"/>
    </row>
    <row r="15" spans="1:6">
      <c r="B15" s="56" t="s">
        <v>318</v>
      </c>
      <c r="C15" s="57" t="s">
        <v>266</v>
      </c>
      <c r="D15" s="58" t="s">
        <v>283</v>
      </c>
      <c r="E15" s="53" t="s">
        <v>170</v>
      </c>
      <c r="F15" s="53"/>
    </row>
    <row r="16" spans="1:6">
      <c r="B16" s="56" t="s">
        <v>319</v>
      </c>
      <c r="C16" s="57" t="s">
        <v>265</v>
      </c>
      <c r="D16" s="58" t="s">
        <v>283</v>
      </c>
      <c r="E16" s="53" t="s">
        <v>170</v>
      </c>
      <c r="F16" s="53"/>
    </row>
    <row r="17" spans="2:6">
      <c r="B17" s="56" t="s">
        <v>320</v>
      </c>
      <c r="C17" s="57" t="s">
        <v>260</v>
      </c>
      <c r="D17" s="58" t="s">
        <v>283</v>
      </c>
      <c r="E17" s="53" t="s">
        <v>170</v>
      </c>
      <c r="F17" s="53" t="s">
        <v>426</v>
      </c>
    </row>
    <row r="18" spans="2:6">
      <c r="B18" s="56" t="s">
        <v>321</v>
      </c>
      <c r="C18" s="57" t="s">
        <v>280</v>
      </c>
      <c r="D18" s="58" t="s">
        <v>283</v>
      </c>
      <c r="E18" s="53" t="s">
        <v>164</v>
      </c>
      <c r="F18" s="53"/>
    </row>
    <row r="19" spans="2:6">
      <c r="B19" s="56" t="s">
        <v>322</v>
      </c>
      <c r="C19" s="57" t="s">
        <v>272</v>
      </c>
      <c r="D19" s="58" t="s">
        <v>283</v>
      </c>
      <c r="E19" s="53" t="s">
        <v>170</v>
      </c>
      <c r="F19" s="53"/>
    </row>
    <row r="20" spans="2:6">
      <c r="B20" s="56" t="s">
        <v>323</v>
      </c>
      <c r="C20" s="57" t="s">
        <v>278</v>
      </c>
      <c r="D20" s="58" t="s">
        <v>283</v>
      </c>
      <c r="E20" s="53" t="s">
        <v>170</v>
      </c>
      <c r="F20" s="53"/>
    </row>
    <row r="21" spans="2:6">
      <c r="B21" s="56" t="s">
        <v>324</v>
      </c>
      <c r="C21" s="57" t="s">
        <v>367</v>
      </c>
      <c r="D21" s="58" t="s">
        <v>283</v>
      </c>
      <c r="E21" s="53" t="s">
        <v>170</v>
      </c>
      <c r="F21" s="53" t="s">
        <v>423</v>
      </c>
    </row>
    <row r="22" spans="2:6">
      <c r="E22" s="50"/>
      <c r="F22" s="50"/>
    </row>
    <row r="23" spans="2:6" ht="15">
      <c r="B23" s="4" t="s">
        <v>133</v>
      </c>
      <c r="C23" s="4"/>
      <c r="D23" s="4" t="s">
        <v>126</v>
      </c>
      <c r="E23" s="51" t="s">
        <v>127</v>
      </c>
      <c r="F23" s="51" t="s">
        <v>128</v>
      </c>
    </row>
    <row r="24" spans="2:6">
      <c r="B24" s="56" t="s">
        <v>325</v>
      </c>
      <c r="C24" s="57" t="s">
        <v>264</v>
      </c>
      <c r="D24" s="58" t="s">
        <v>283</v>
      </c>
      <c r="E24" s="53" t="s">
        <v>170</v>
      </c>
      <c r="F24" s="53"/>
    </row>
    <row r="25" spans="2:6">
      <c r="B25" s="56" t="s">
        <v>326</v>
      </c>
      <c r="C25" s="57" t="s">
        <v>263</v>
      </c>
      <c r="D25" s="58" t="s">
        <v>283</v>
      </c>
      <c r="E25" s="53" t="s">
        <v>170</v>
      </c>
      <c r="F25" s="53" t="s">
        <v>424</v>
      </c>
    </row>
    <row r="26" spans="2:6">
      <c r="B26" s="56" t="s">
        <v>327</v>
      </c>
      <c r="C26" s="57" t="s">
        <v>262</v>
      </c>
      <c r="D26" s="58" t="s">
        <v>283</v>
      </c>
      <c r="E26" s="53" t="s">
        <v>164</v>
      </c>
      <c r="F26" s="53"/>
    </row>
    <row r="27" spans="2:6">
      <c r="B27" s="56" t="s">
        <v>328</v>
      </c>
      <c r="C27" s="57" t="s">
        <v>282</v>
      </c>
      <c r="D27" s="58" t="s">
        <v>283</v>
      </c>
      <c r="E27" s="53" t="s">
        <v>130</v>
      </c>
      <c r="F27" s="53" t="s">
        <v>427</v>
      </c>
    </row>
    <row r="28" spans="2:6">
      <c r="B28" s="56" t="s">
        <v>329</v>
      </c>
      <c r="C28" s="57" t="s">
        <v>261</v>
      </c>
      <c r="D28" s="58" t="s">
        <v>283</v>
      </c>
      <c r="E28" s="53" t="s">
        <v>164</v>
      </c>
      <c r="F28" s="53"/>
    </row>
    <row r="29" spans="2:6">
      <c r="B29" s="56" t="s">
        <v>330</v>
      </c>
      <c r="C29" s="57" t="s">
        <v>273</v>
      </c>
      <c r="D29" s="58" t="s">
        <v>283</v>
      </c>
      <c r="E29" s="53" t="s">
        <v>164</v>
      </c>
      <c r="F29" s="53"/>
    </row>
    <row r="30" spans="2:6">
      <c r="B30" s="56" t="s">
        <v>331</v>
      </c>
      <c r="C30" s="57" t="s">
        <v>274</v>
      </c>
      <c r="D30" s="58" t="s">
        <v>283</v>
      </c>
      <c r="E30" s="53" t="s">
        <v>170</v>
      </c>
      <c r="F30" s="53" t="s">
        <v>422</v>
      </c>
    </row>
    <row r="31" spans="2:6">
      <c r="B31" s="56" t="s">
        <v>332</v>
      </c>
      <c r="C31" s="57" t="s">
        <v>371</v>
      </c>
      <c r="D31" s="58" t="s">
        <v>283</v>
      </c>
      <c r="E31" s="53" t="s">
        <v>170</v>
      </c>
      <c r="F31" s="53" t="s">
        <v>424</v>
      </c>
    </row>
    <row r="32" spans="2:6">
      <c r="B32" s="56" t="s">
        <v>333</v>
      </c>
      <c r="C32" s="57" t="s">
        <v>275</v>
      </c>
      <c r="D32" s="58" t="s">
        <v>283</v>
      </c>
      <c r="E32" s="53" t="s">
        <v>170</v>
      </c>
      <c r="F32" s="53" t="s">
        <v>425</v>
      </c>
    </row>
    <row r="33" spans="2:6">
      <c r="B33" s="56" t="s">
        <v>334</v>
      </c>
      <c r="C33" s="57" t="s">
        <v>276</v>
      </c>
      <c r="D33" s="58" t="s">
        <v>283</v>
      </c>
      <c r="E33" s="53" t="s">
        <v>170</v>
      </c>
      <c r="F33" s="53" t="s">
        <v>428</v>
      </c>
    </row>
    <row r="34" spans="2:6">
      <c r="B34" s="56" t="s">
        <v>335</v>
      </c>
      <c r="C34" s="57" t="s">
        <v>277</v>
      </c>
      <c r="D34" s="58" t="s">
        <v>283</v>
      </c>
      <c r="E34" s="53" t="s">
        <v>164</v>
      </c>
      <c r="F34" s="53"/>
    </row>
    <row r="35" spans="2:6">
      <c r="B35" s="56" t="s">
        <v>336</v>
      </c>
      <c r="C35" s="57" t="s">
        <v>279</v>
      </c>
      <c r="D35" s="58" t="s">
        <v>283</v>
      </c>
      <c r="E35" s="53" t="s">
        <v>164</v>
      </c>
      <c r="F35" s="53"/>
    </row>
    <row r="36" spans="2:6">
      <c r="B36" s="56" t="s">
        <v>337</v>
      </c>
      <c r="C36" s="57" t="s">
        <v>281</v>
      </c>
      <c r="D36" s="58" t="s">
        <v>283</v>
      </c>
      <c r="E36" s="53" t="s">
        <v>164</v>
      </c>
      <c r="F36" s="53"/>
    </row>
    <row r="37" spans="2:6">
      <c r="B37" s="57" t="s">
        <v>338</v>
      </c>
      <c r="C37" s="57" t="s">
        <v>137</v>
      </c>
      <c r="D37" s="58" t="s">
        <v>234</v>
      </c>
      <c r="E37" s="53" t="s">
        <v>129</v>
      </c>
      <c r="F37" s="53"/>
    </row>
    <row r="38" spans="2:6">
      <c r="E38" s="50"/>
      <c r="F38" s="50"/>
    </row>
    <row r="39" spans="2:6" ht="15">
      <c r="B39" s="4" t="s">
        <v>138</v>
      </c>
      <c r="C39" s="4"/>
      <c r="D39" s="4" t="s">
        <v>126</v>
      </c>
      <c r="E39" s="51" t="s">
        <v>127</v>
      </c>
      <c r="F39" s="51" t="s">
        <v>128</v>
      </c>
    </row>
    <row r="40" spans="2:6">
      <c r="B40" s="56" t="s">
        <v>339</v>
      </c>
      <c r="C40" s="57" t="s">
        <v>296</v>
      </c>
      <c r="D40" s="59" t="s">
        <v>235</v>
      </c>
      <c r="E40" s="52" t="s">
        <v>129</v>
      </c>
      <c r="F40" s="53"/>
    </row>
    <row r="41" spans="2:6">
      <c r="B41" s="56" t="s">
        <v>340</v>
      </c>
      <c r="C41" s="57" t="s">
        <v>139</v>
      </c>
      <c r="D41" s="59" t="s">
        <v>370</v>
      </c>
      <c r="E41" s="52" t="s">
        <v>162</v>
      </c>
      <c r="F41" s="53"/>
    </row>
    <row r="42" spans="2:6">
      <c r="B42" s="56" t="s">
        <v>341</v>
      </c>
      <c r="C42" s="57" t="s">
        <v>368</v>
      </c>
      <c r="D42" s="59" t="s">
        <v>369</v>
      </c>
      <c r="E42" s="52" t="s">
        <v>162</v>
      </c>
      <c r="F42" s="53"/>
    </row>
    <row r="43" spans="2:6">
      <c r="B43" s="56" t="s">
        <v>342</v>
      </c>
      <c r="C43" s="57" t="s">
        <v>140</v>
      </c>
      <c r="D43" s="59" t="s">
        <v>141</v>
      </c>
      <c r="E43" s="52" t="s">
        <v>129</v>
      </c>
      <c r="F43" s="53"/>
    </row>
    <row r="44" spans="2:6">
      <c r="B44" s="56" t="s">
        <v>343</v>
      </c>
      <c r="C44" s="57" t="s">
        <v>142</v>
      </c>
      <c r="D44" s="59" t="s">
        <v>285</v>
      </c>
      <c r="E44" s="52" t="s">
        <v>129</v>
      </c>
      <c r="F44" s="53"/>
    </row>
    <row r="45" spans="2:6">
      <c r="B45" s="56" t="s">
        <v>344</v>
      </c>
      <c r="C45" s="57" t="s">
        <v>143</v>
      </c>
      <c r="D45" s="59" t="s">
        <v>236</v>
      </c>
      <c r="E45" s="52" t="s">
        <v>129</v>
      </c>
      <c r="F45" s="53"/>
    </row>
    <row r="46" spans="2:6">
      <c r="B46" s="56" t="s">
        <v>345</v>
      </c>
      <c r="C46" s="57" t="s">
        <v>200</v>
      </c>
      <c r="D46" s="59" t="s">
        <v>287</v>
      </c>
      <c r="E46" s="52" t="s">
        <v>129</v>
      </c>
      <c r="F46" s="53"/>
    </row>
    <row r="47" spans="2:6">
      <c r="B47" s="56" t="s">
        <v>346</v>
      </c>
      <c r="C47" s="57" t="s">
        <v>201</v>
      </c>
      <c r="D47" s="59" t="s">
        <v>237</v>
      </c>
      <c r="E47" s="52" t="s">
        <v>129</v>
      </c>
      <c r="F47" s="53"/>
    </row>
    <row r="48" spans="2:6">
      <c r="B48" s="56" t="s">
        <v>347</v>
      </c>
      <c r="C48" s="57" t="s">
        <v>184</v>
      </c>
      <c r="D48" s="59" t="s">
        <v>288</v>
      </c>
      <c r="E48" s="52" t="s">
        <v>162</v>
      </c>
      <c r="F48" s="53"/>
    </row>
    <row r="49" spans="2:6">
      <c r="B49" s="56" t="s">
        <v>348</v>
      </c>
      <c r="C49" s="57" t="s">
        <v>185</v>
      </c>
      <c r="D49" s="59" t="s">
        <v>289</v>
      </c>
      <c r="E49" s="52" t="s">
        <v>162</v>
      </c>
      <c r="F49" s="53"/>
    </row>
    <row r="50" spans="2:6">
      <c r="B50" s="56" t="s">
        <v>349</v>
      </c>
      <c r="C50" s="57" t="s">
        <v>186</v>
      </c>
      <c r="D50" s="59" t="s">
        <v>290</v>
      </c>
      <c r="E50" s="52" t="s">
        <v>162</v>
      </c>
      <c r="F50" s="53"/>
    </row>
    <row r="51" spans="2:6">
      <c r="B51" s="56" t="s">
        <v>350</v>
      </c>
      <c r="C51" s="57" t="s">
        <v>406</v>
      </c>
      <c r="D51" s="59" t="s">
        <v>407</v>
      </c>
      <c r="E51" s="52" t="s">
        <v>130</v>
      </c>
      <c r="F51" s="53"/>
    </row>
    <row r="52" spans="2:6">
      <c r="B52" s="56" t="s">
        <v>351</v>
      </c>
      <c r="C52" s="57" t="s">
        <v>405</v>
      </c>
      <c r="D52" s="59" t="s">
        <v>292</v>
      </c>
      <c r="E52" s="52" t="s">
        <v>130</v>
      </c>
      <c r="F52" s="53"/>
    </row>
    <row r="53" spans="2:6">
      <c r="B53" s="56" t="s">
        <v>352</v>
      </c>
      <c r="C53" s="57" t="s">
        <v>188</v>
      </c>
      <c r="D53" s="59" t="s">
        <v>293</v>
      </c>
      <c r="E53" s="52" t="s">
        <v>130</v>
      </c>
      <c r="F53" s="53"/>
    </row>
    <row r="54" spans="2:6">
      <c r="B54" s="56" t="s">
        <v>353</v>
      </c>
      <c r="C54" s="63" t="s">
        <v>145</v>
      </c>
      <c r="D54" s="59" t="s">
        <v>409</v>
      </c>
      <c r="E54" s="52" t="s">
        <v>162</v>
      </c>
      <c r="F54" s="53"/>
    </row>
    <row r="55" spans="2:6">
      <c r="B55" s="56" t="s">
        <v>354</v>
      </c>
      <c r="C55" s="57" t="s">
        <v>146</v>
      </c>
      <c r="D55" s="59" t="s">
        <v>389</v>
      </c>
      <c r="E55" s="52" t="s">
        <v>162</v>
      </c>
      <c r="F55" s="53"/>
    </row>
    <row r="56" spans="2:6">
      <c r="B56" s="56" t="s">
        <v>355</v>
      </c>
      <c r="C56" s="57" t="s">
        <v>82</v>
      </c>
      <c r="D56" s="59" t="s">
        <v>294</v>
      </c>
      <c r="E56" s="52" t="s">
        <v>390</v>
      </c>
      <c r="F56" s="53"/>
    </row>
  </sheetData>
  <sheetProtection algorithmName="SHA-512" hashValue="OlmxvuXf2/FCa2JBieh63nSI4TG9THuVqhsiCosoDp35lUqujAy9Nay11PZeUF5ZZtqsUCwaBzHjE6fex+UiUg==" saltValue="4jIZFWEYSsM2VuOoVlZVvQ==" spinCount="100000" sheet="1" objects="1" scenarios="1"/>
  <mergeCells count="1">
    <mergeCell ref="B1:F1"/>
  </mergeCells>
  <phoneticPr fontId="21" type="noConversion"/>
  <hyperlinks>
    <hyperlink ref="B3" location="Índice!A1" display="Voltar ao índice" xr:uid="{4BB00AA8-A26F-4FC9-8074-3981D662E7DA}"/>
    <hyperlink ref="D4" location="'Guia Preenchimento'!A1" display="Consultar detalhes do guia de preenchimento em Guia de Preenchimento" xr:uid="{7BC93861-B581-4C7B-9483-C4E647D22508}"/>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880F964-8690-49C4-8601-AE52773DD9D2}">
          <x14:formula1>
            <xm:f>Listas!$K$11:$K$14</xm:f>
          </x14:formula1>
          <xm:sqref>E13:E21 E24:E36</xm:sqref>
        </x14:dataValidation>
        <x14:dataValidation type="list" allowBlank="1" showInputMessage="1" showErrorMessage="1" xr:uid="{58F85170-FD5F-4AC0-9DC1-02E62687228B}">
          <x14:formula1>
            <xm:f>Listas!$I$2:$I$4</xm:f>
          </x14:formula1>
          <xm:sqref>E54:E55 E48:E53 E41:E42 E9</xm:sqref>
        </x14:dataValidation>
        <x14:dataValidation type="list" allowBlank="1" showInputMessage="1" showErrorMessage="1" xr:uid="{68755FC4-B5F2-4603-B5B7-E3CCED9773E9}">
          <x14:formula1>
            <xm:f>Listas!$K$2:$K$7</xm:f>
          </x14:formula1>
          <xm:sqref>E12</xm:sqref>
        </x14:dataValidation>
        <x14:dataValidation type="list" allowBlank="1" showInputMessage="1" showErrorMessage="1" xr:uid="{04BC11B9-6B6B-4BB6-B4B2-316729C94C53}">
          <x14:formula1>
            <xm:f>Listas!$A$20:$A$24</xm:f>
          </x14:formula1>
          <xm:sqref>E56 E56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FE15-D76B-4931-B341-592C7D2C8449}">
  <sheetPr>
    <tabColor rgb="FF00B0F0"/>
  </sheetPr>
  <dimension ref="A1:R21"/>
  <sheetViews>
    <sheetView workbookViewId="0">
      <selection activeCell="H8" sqref="F8:H8"/>
    </sheetView>
  </sheetViews>
  <sheetFormatPr defaultColWidth="8.875" defaultRowHeight="14.25"/>
  <cols>
    <col min="1" max="1" width="3.375" style="3" customWidth="1"/>
    <col min="2" max="2" width="8.625" style="3" customWidth="1"/>
    <col min="3" max="3" width="26" style="3" customWidth="1"/>
    <col min="4" max="4" width="18.875" style="3" customWidth="1"/>
    <col min="5" max="5" width="17.5" style="3" customWidth="1"/>
    <col min="6" max="6" width="16" style="3" customWidth="1"/>
    <col min="7" max="7" width="17.875" style="3" customWidth="1"/>
    <col min="8" max="8" width="16" style="3" customWidth="1"/>
    <col min="9" max="9" width="19.125" style="3" customWidth="1"/>
    <col min="10" max="17" width="21.125" style="3" customWidth="1"/>
    <col min="18" max="18" width="26.375" style="3" customWidth="1"/>
    <col min="19" max="16384" width="8.875" style="3"/>
  </cols>
  <sheetData>
    <row r="1" spans="1:18" ht="66" customHeight="1">
      <c r="A1" s="2"/>
      <c r="B1" s="65" t="s">
        <v>147</v>
      </c>
      <c r="C1" s="65"/>
      <c r="D1" s="65"/>
      <c r="E1" s="65"/>
      <c r="F1" s="65"/>
      <c r="G1" s="40"/>
    </row>
    <row r="3" spans="1:18">
      <c r="B3" s="47" t="s">
        <v>58</v>
      </c>
      <c r="C3" s="32"/>
      <c r="D3" s="61" t="s">
        <v>404</v>
      </c>
      <c r="E3" s="33"/>
      <c r="F3" s="32"/>
      <c r="G3" s="32"/>
      <c r="H3" s="32"/>
      <c r="I3" s="32"/>
      <c r="J3" s="32"/>
      <c r="K3" s="32"/>
      <c r="L3" s="32"/>
      <c r="M3" s="32"/>
      <c r="N3" s="32"/>
      <c r="O3" s="32"/>
      <c r="P3" s="32"/>
      <c r="Q3" s="32"/>
      <c r="R3" s="32"/>
    </row>
    <row r="4" spans="1:18">
      <c r="B4" s="34" t="s">
        <v>148</v>
      </c>
      <c r="C4" s="35"/>
      <c r="D4" s="36"/>
      <c r="E4" s="36"/>
      <c r="F4" s="35"/>
      <c r="G4" s="35"/>
      <c r="H4" s="35"/>
      <c r="I4" s="35"/>
      <c r="J4" s="35"/>
      <c r="K4" s="35"/>
      <c r="L4" s="35"/>
      <c r="M4" s="35"/>
      <c r="N4" s="35"/>
      <c r="O4" s="35"/>
      <c r="P4" s="35"/>
      <c r="Q4" s="35"/>
      <c r="R4" s="35"/>
    </row>
    <row r="6" spans="1:18">
      <c r="B6" s="46"/>
      <c r="C6" s="46" t="s">
        <v>356</v>
      </c>
      <c r="D6" s="46" t="s">
        <v>357</v>
      </c>
      <c r="E6" s="46" t="s">
        <v>358</v>
      </c>
      <c r="F6" s="46" t="s">
        <v>359</v>
      </c>
      <c r="G6" s="46" t="s">
        <v>360</v>
      </c>
      <c r="H6" s="46" t="s">
        <v>361</v>
      </c>
      <c r="I6" s="46" t="s">
        <v>363</v>
      </c>
      <c r="J6" s="46" t="s">
        <v>364</v>
      </c>
      <c r="K6" s="46" t="s">
        <v>365</v>
      </c>
      <c r="L6" s="46" t="s">
        <v>366</v>
      </c>
      <c r="M6" s="46" t="s">
        <v>372</v>
      </c>
      <c r="N6" s="46" t="s">
        <v>373</v>
      </c>
      <c r="O6" s="46" t="s">
        <v>379</v>
      </c>
      <c r="P6" s="46" t="s">
        <v>380</v>
      </c>
      <c r="Q6" s="46" t="s">
        <v>381</v>
      </c>
      <c r="R6" s="46" t="s">
        <v>382</v>
      </c>
    </row>
    <row r="7" spans="1:18" s="48" customFormat="1" ht="36.6" customHeight="1">
      <c r="B7" s="37"/>
      <c r="C7" s="37" t="s">
        <v>149</v>
      </c>
      <c r="D7" s="37" t="s">
        <v>150</v>
      </c>
      <c r="E7" s="37" t="s">
        <v>151</v>
      </c>
      <c r="F7" s="37" t="s">
        <v>152</v>
      </c>
      <c r="G7" s="37" t="s">
        <v>190</v>
      </c>
      <c r="H7" s="37" t="s">
        <v>153</v>
      </c>
      <c r="I7" s="37" t="s">
        <v>154</v>
      </c>
      <c r="J7" s="37" t="s">
        <v>191</v>
      </c>
      <c r="K7" s="37" t="s">
        <v>192</v>
      </c>
      <c r="L7" s="37" t="s">
        <v>193</v>
      </c>
      <c r="M7" s="37" t="s">
        <v>194</v>
      </c>
      <c r="N7" s="37" t="s">
        <v>195</v>
      </c>
      <c r="O7" s="37" t="s">
        <v>196</v>
      </c>
      <c r="P7" s="37" t="s">
        <v>197</v>
      </c>
      <c r="Q7" s="37" t="s">
        <v>198</v>
      </c>
      <c r="R7" s="37" t="s">
        <v>199</v>
      </c>
    </row>
    <row r="8" spans="1:18">
      <c r="B8" s="38" t="s">
        <v>155</v>
      </c>
      <c r="C8" s="39" t="s">
        <v>202</v>
      </c>
      <c r="D8" s="38" t="s">
        <v>156</v>
      </c>
      <c r="E8" s="38" t="s">
        <v>203</v>
      </c>
      <c r="F8" s="38" t="s">
        <v>157</v>
      </c>
      <c r="G8" s="38" t="s">
        <v>418</v>
      </c>
      <c r="H8" s="38" t="s">
        <v>419</v>
      </c>
      <c r="I8" s="38" t="s">
        <v>204</v>
      </c>
      <c r="J8" s="38" t="s">
        <v>130</v>
      </c>
      <c r="K8" s="38" t="s">
        <v>130</v>
      </c>
      <c r="L8" s="38" t="s">
        <v>130</v>
      </c>
      <c r="M8" s="38" t="s">
        <v>130</v>
      </c>
      <c r="N8" s="38" t="s">
        <v>130</v>
      </c>
      <c r="O8" s="38" t="s">
        <v>130</v>
      </c>
      <c r="P8" s="38" t="s">
        <v>130</v>
      </c>
      <c r="Q8" s="38" t="s">
        <v>130</v>
      </c>
      <c r="R8" s="38" t="s">
        <v>130</v>
      </c>
    </row>
    <row r="9" spans="1:18">
      <c r="B9" s="38"/>
      <c r="C9" s="39"/>
      <c r="D9" s="38"/>
      <c r="E9" s="38"/>
      <c r="F9" s="38"/>
      <c r="G9" s="38"/>
      <c r="H9" s="38"/>
      <c r="I9" s="38"/>
      <c r="J9" s="38"/>
      <c r="K9" s="38"/>
      <c r="L9" s="38"/>
      <c r="M9" s="38"/>
      <c r="N9" s="38"/>
      <c r="O9" s="38"/>
      <c r="P9" s="38"/>
      <c r="Q9" s="38"/>
      <c r="R9" s="38"/>
    </row>
    <row r="10" spans="1:18">
      <c r="B10" s="38"/>
      <c r="C10" s="39"/>
      <c r="D10" s="38"/>
      <c r="E10" s="38"/>
      <c r="F10" s="38"/>
      <c r="G10" s="38"/>
      <c r="H10" s="38"/>
      <c r="I10" s="38"/>
      <c r="J10" s="38"/>
      <c r="K10" s="38"/>
      <c r="L10" s="38"/>
      <c r="M10" s="38"/>
      <c r="N10" s="38"/>
      <c r="O10" s="38"/>
      <c r="P10" s="38"/>
      <c r="Q10" s="38"/>
      <c r="R10" s="38"/>
    </row>
    <row r="11" spans="1:18">
      <c r="B11" s="38"/>
      <c r="C11" s="39"/>
      <c r="D11" s="38"/>
      <c r="E11" s="38"/>
      <c r="F11" s="38"/>
      <c r="G11" s="38"/>
      <c r="H11" s="38"/>
      <c r="I11" s="38"/>
      <c r="J11" s="38"/>
      <c r="K11" s="38"/>
      <c r="L11" s="38"/>
      <c r="M11" s="38"/>
      <c r="N11" s="38"/>
      <c r="O11" s="38"/>
      <c r="P11" s="38"/>
      <c r="Q11" s="38"/>
      <c r="R11" s="38"/>
    </row>
    <row r="12" spans="1:18">
      <c r="B12" s="38"/>
      <c r="C12" s="39"/>
      <c r="D12" s="38"/>
      <c r="E12" s="38"/>
      <c r="F12" s="38"/>
      <c r="G12" s="38"/>
      <c r="H12" s="38"/>
      <c r="I12" s="38"/>
      <c r="J12" s="38"/>
      <c r="K12" s="38"/>
      <c r="L12" s="38"/>
      <c r="M12" s="38"/>
      <c r="N12" s="38"/>
      <c r="O12" s="38"/>
      <c r="P12" s="38"/>
      <c r="Q12" s="38"/>
      <c r="R12" s="38"/>
    </row>
    <row r="13" spans="1:18">
      <c r="B13" s="38"/>
      <c r="C13" s="39"/>
      <c r="D13" s="38"/>
      <c r="E13" s="38"/>
      <c r="F13" s="38"/>
      <c r="G13" s="38"/>
      <c r="H13" s="38"/>
      <c r="I13" s="38"/>
      <c r="J13" s="38"/>
      <c r="K13" s="38"/>
      <c r="L13" s="38"/>
      <c r="M13" s="38"/>
      <c r="N13" s="38"/>
      <c r="O13" s="38"/>
      <c r="P13" s="38"/>
      <c r="Q13" s="38"/>
      <c r="R13" s="38"/>
    </row>
    <row r="14" spans="1:18">
      <c r="B14" s="38"/>
      <c r="C14" s="39"/>
      <c r="D14" s="38"/>
      <c r="E14" s="38"/>
      <c r="F14" s="38"/>
      <c r="G14" s="38"/>
      <c r="H14" s="38"/>
      <c r="I14" s="38"/>
      <c r="J14" s="38"/>
      <c r="K14" s="38"/>
      <c r="L14" s="38"/>
      <c r="M14" s="38"/>
      <c r="N14" s="38"/>
      <c r="O14" s="38"/>
      <c r="P14" s="38"/>
      <c r="Q14" s="38"/>
      <c r="R14" s="38"/>
    </row>
    <row r="15" spans="1:18">
      <c r="B15" s="38"/>
      <c r="C15" s="39"/>
      <c r="D15" s="38"/>
      <c r="E15" s="38"/>
      <c r="F15" s="38"/>
      <c r="G15" s="38"/>
      <c r="H15" s="38"/>
      <c r="I15" s="38"/>
      <c r="J15" s="38"/>
      <c r="K15" s="38"/>
      <c r="L15" s="38"/>
      <c r="M15" s="38"/>
      <c r="N15" s="38"/>
      <c r="O15" s="38"/>
      <c r="P15" s="38"/>
      <c r="Q15" s="38"/>
      <c r="R15" s="38"/>
    </row>
    <row r="16" spans="1:18">
      <c r="B16" s="38"/>
      <c r="C16" s="39"/>
      <c r="D16" s="38"/>
      <c r="E16" s="38"/>
      <c r="F16" s="38"/>
      <c r="G16" s="38"/>
      <c r="H16" s="38"/>
      <c r="I16" s="38"/>
      <c r="J16" s="38"/>
      <c r="K16" s="38"/>
      <c r="L16" s="38"/>
      <c r="M16" s="38"/>
      <c r="N16" s="38"/>
      <c r="O16" s="38"/>
      <c r="P16" s="38"/>
      <c r="Q16" s="38"/>
      <c r="R16" s="38"/>
    </row>
    <row r="17" spans="2:18">
      <c r="B17" s="38"/>
      <c r="C17" s="39"/>
      <c r="D17" s="38"/>
      <c r="E17" s="38"/>
      <c r="F17" s="38"/>
      <c r="G17" s="38"/>
      <c r="H17" s="38"/>
      <c r="I17" s="38"/>
      <c r="J17" s="38"/>
      <c r="K17" s="38"/>
      <c r="L17" s="38"/>
      <c r="M17" s="38"/>
      <c r="N17" s="38"/>
      <c r="O17" s="38"/>
      <c r="P17" s="38"/>
      <c r="Q17" s="38"/>
      <c r="R17" s="38"/>
    </row>
    <row r="18" spans="2:18">
      <c r="B18" s="38"/>
      <c r="C18" s="39"/>
      <c r="D18" s="38"/>
      <c r="E18" s="38"/>
      <c r="F18" s="38"/>
      <c r="G18" s="38"/>
      <c r="H18" s="38"/>
      <c r="I18" s="38"/>
      <c r="J18" s="38"/>
      <c r="K18" s="38"/>
      <c r="L18" s="38"/>
      <c r="M18" s="38"/>
      <c r="N18" s="38"/>
      <c r="O18" s="38"/>
      <c r="P18" s="38"/>
      <c r="Q18" s="38"/>
      <c r="R18" s="38"/>
    </row>
    <row r="19" spans="2:18">
      <c r="B19" s="38"/>
      <c r="C19" s="39"/>
      <c r="D19" s="38"/>
      <c r="E19" s="38"/>
      <c r="F19" s="38"/>
      <c r="G19" s="38"/>
      <c r="H19" s="38"/>
      <c r="I19" s="38"/>
      <c r="J19" s="38"/>
      <c r="K19" s="38"/>
      <c r="L19" s="38"/>
      <c r="M19" s="38"/>
      <c r="N19" s="38"/>
      <c r="O19" s="38"/>
      <c r="P19" s="38"/>
      <c r="Q19" s="38"/>
      <c r="R19" s="38"/>
    </row>
    <row r="20" spans="2:18">
      <c r="B20" s="38"/>
      <c r="C20" s="39"/>
      <c r="D20" s="38"/>
      <c r="E20" s="38"/>
      <c r="F20" s="38"/>
      <c r="G20" s="38"/>
      <c r="H20" s="38"/>
      <c r="I20" s="38"/>
      <c r="J20" s="38"/>
      <c r="K20" s="38"/>
      <c r="L20" s="38"/>
      <c r="M20" s="38"/>
      <c r="N20" s="38"/>
      <c r="O20" s="38"/>
      <c r="P20" s="38"/>
      <c r="Q20" s="38"/>
      <c r="R20" s="38"/>
    </row>
    <row r="21" spans="2:18">
      <c r="B21" s="38"/>
      <c r="C21" s="39"/>
      <c r="D21" s="38"/>
      <c r="E21" s="38"/>
      <c r="F21" s="38"/>
      <c r="G21" s="38"/>
      <c r="H21" s="38"/>
      <c r="I21" s="38"/>
      <c r="J21" s="38"/>
      <c r="K21" s="38"/>
      <c r="L21" s="38"/>
      <c r="M21" s="38"/>
      <c r="N21" s="38"/>
      <c r="O21" s="38"/>
      <c r="P21" s="38"/>
      <c r="Q21" s="38"/>
      <c r="R21" s="38"/>
    </row>
  </sheetData>
  <mergeCells count="1">
    <mergeCell ref="B1:F1"/>
  </mergeCells>
  <phoneticPr fontId="21" type="noConversion"/>
  <hyperlinks>
    <hyperlink ref="B3" location="Índice!A1" display="Voltar ao índice" xr:uid="{5CAF917C-8713-413A-BB0C-7A117BCB8DE9}"/>
    <hyperlink ref="D3" location="'Guia Preenchimento'!A1" display="Consultar detalhes do guia de preenchimento em Guia de Preenchimento" xr:uid="{00DC41EE-A63E-4EF1-BAFC-89B5A86EDAE3}"/>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1FD0619-C1CB-43F2-8DD0-4094E2E3D100}">
          <x14:formula1>
            <xm:f>Listas!$A$14:$A$17</xm:f>
          </x14:formula1>
          <xm:sqref>F8:F21</xm:sqref>
        </x14:dataValidation>
        <x14:dataValidation type="list" allowBlank="1" showInputMessage="1" showErrorMessage="1" xr:uid="{6950C3B0-8C29-4226-87F5-C83E049B0B30}">
          <x14:formula1>
            <xm:f>Listas!$I$2:$I$4</xm:f>
          </x14:formula1>
          <xm:sqref>J8:R21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C8C9-34C6-48FC-AA14-75F0773748F0}">
  <sheetPr>
    <pageSetUpPr fitToPage="1"/>
  </sheetPr>
  <dimension ref="A1:E77"/>
  <sheetViews>
    <sheetView zoomScale="130" zoomScaleNormal="130" workbookViewId="0">
      <pane ySplit="5" topLeftCell="A46" activePane="bottomLeft" state="frozen"/>
      <selection pane="bottomLeft" activeCell="D55" sqref="D55"/>
    </sheetView>
  </sheetViews>
  <sheetFormatPr defaultColWidth="8.875" defaultRowHeight="14.25"/>
  <cols>
    <col min="1" max="1" width="17.375" style="3" customWidth="1"/>
    <col min="2" max="2" width="7" style="42" customWidth="1"/>
    <col min="3" max="3" width="31.125" style="3" customWidth="1"/>
    <col min="4" max="4" width="74.625" style="3" customWidth="1"/>
    <col min="5" max="5" width="19.5" style="3" customWidth="1"/>
    <col min="6" max="16384" width="8.875" style="3"/>
  </cols>
  <sheetData>
    <row r="1" spans="1:5" ht="48.6" customHeight="1">
      <c r="A1" s="2"/>
      <c r="B1" s="10" t="s">
        <v>213</v>
      </c>
      <c r="D1" s="10"/>
      <c r="E1" s="10"/>
    </row>
    <row r="2" spans="1:5" ht="25.5">
      <c r="B2" s="11" t="str">
        <f>Cover!B2</f>
        <v xml:space="preserve">Gabinete Regional para a Conformidade Digital, Proteção de Dados e Cibersegurança </v>
      </c>
    </row>
    <row r="3" spans="1:5" ht="13.35" customHeight="1">
      <c r="B3" s="26" t="s">
        <v>58</v>
      </c>
      <c r="C3" s="26"/>
      <c r="D3" s="11"/>
      <c r="E3" s="11"/>
    </row>
    <row r="5" spans="1:5" ht="18.600000000000001" customHeight="1">
      <c r="B5" s="43"/>
      <c r="C5" s="27" t="s">
        <v>214</v>
      </c>
      <c r="D5" s="28" t="s">
        <v>411</v>
      </c>
      <c r="E5" s="28" t="s">
        <v>215</v>
      </c>
    </row>
    <row r="6" spans="1:5" ht="18.600000000000001" hidden="1" customHeight="1">
      <c r="B6" s="44" t="s">
        <v>300</v>
      </c>
      <c r="C6" s="41" t="s">
        <v>374</v>
      </c>
      <c r="D6" s="30" t="s">
        <v>383</v>
      </c>
      <c r="E6" s="31" t="s">
        <v>229</v>
      </c>
    </row>
    <row r="7" spans="1:5" ht="25.35" hidden="1" customHeight="1">
      <c r="B7" s="44" t="s">
        <v>301</v>
      </c>
      <c r="C7" s="41" t="s">
        <v>375</v>
      </c>
      <c r="D7" s="30" t="s">
        <v>384</v>
      </c>
      <c r="E7" s="31" t="s">
        <v>218</v>
      </c>
    </row>
    <row r="8" spans="1:5" ht="18.600000000000001" hidden="1" customHeight="1">
      <c r="B8" s="44" t="s">
        <v>302</v>
      </c>
      <c r="C8" s="41" t="s">
        <v>378</v>
      </c>
      <c r="D8" s="30" t="s">
        <v>385</v>
      </c>
      <c r="E8" s="31" t="s">
        <v>218</v>
      </c>
    </row>
    <row r="9" spans="1:5" ht="27.6" hidden="1" customHeight="1">
      <c r="B9" s="44" t="s">
        <v>303</v>
      </c>
      <c r="C9" s="41" t="s">
        <v>376</v>
      </c>
      <c r="D9" s="30" t="s">
        <v>386</v>
      </c>
      <c r="E9" s="31" t="s">
        <v>218</v>
      </c>
    </row>
    <row r="10" spans="1:5" ht="18.600000000000001" hidden="1" customHeight="1">
      <c r="B10" s="44" t="s">
        <v>304</v>
      </c>
      <c r="C10" s="41" t="s">
        <v>377</v>
      </c>
      <c r="D10" s="30" t="s">
        <v>387</v>
      </c>
      <c r="E10" s="31" t="s">
        <v>218</v>
      </c>
    </row>
    <row r="11" spans="1:5" s="13" customFormat="1" ht="56.45" customHeight="1">
      <c r="B11" s="44" t="s">
        <v>305</v>
      </c>
      <c r="C11" s="41" t="s">
        <v>257</v>
      </c>
      <c r="D11" s="30" t="s">
        <v>388</v>
      </c>
      <c r="E11" s="31" t="s">
        <v>229</v>
      </c>
    </row>
    <row r="12" spans="1:5" s="13" customFormat="1" ht="56.45" customHeight="1">
      <c r="B12" s="44" t="s">
        <v>306</v>
      </c>
      <c r="C12" s="41" t="s">
        <v>13</v>
      </c>
      <c r="D12" s="30" t="s">
        <v>362</v>
      </c>
      <c r="E12" s="31" t="s">
        <v>229</v>
      </c>
    </row>
    <row r="13" spans="1:5" s="13" customFormat="1" ht="56.45" customHeight="1">
      <c r="B13" s="44" t="s">
        <v>307</v>
      </c>
      <c r="C13" s="41" t="s">
        <v>271</v>
      </c>
      <c r="D13" s="30" t="s">
        <v>258</v>
      </c>
      <c r="E13" s="31" t="s">
        <v>229</v>
      </c>
    </row>
    <row r="14" spans="1:5" s="13" customFormat="1" ht="39" hidden="1" customHeight="1">
      <c r="B14" s="44" t="s">
        <v>308</v>
      </c>
      <c r="C14" s="41" t="s">
        <v>216</v>
      </c>
      <c r="D14" s="30" t="s">
        <v>217</v>
      </c>
      <c r="E14" s="31" t="s">
        <v>218</v>
      </c>
    </row>
    <row r="15" spans="1:5" s="13" customFormat="1" ht="39" customHeight="1">
      <c r="B15" s="44" t="s">
        <v>309</v>
      </c>
      <c r="C15" s="41" t="s">
        <v>219</v>
      </c>
      <c r="D15" s="30" t="s">
        <v>220</v>
      </c>
      <c r="E15" s="31" t="s">
        <v>218</v>
      </c>
    </row>
    <row r="16" spans="1:5" s="13" customFormat="1" ht="113.45" hidden="1" customHeight="1">
      <c r="B16" s="44" t="s">
        <v>310</v>
      </c>
      <c r="C16" s="41" t="s">
        <v>221</v>
      </c>
      <c r="D16" s="30" t="s">
        <v>222</v>
      </c>
      <c r="E16" s="31" t="s">
        <v>218</v>
      </c>
    </row>
    <row r="17" spans="2:5" s="13" customFormat="1" ht="56.45" hidden="1" customHeight="1">
      <c r="B17" s="44" t="s">
        <v>311</v>
      </c>
      <c r="C17" s="41" t="s">
        <v>223</v>
      </c>
      <c r="D17" s="30" t="s">
        <v>224</v>
      </c>
      <c r="E17" s="31" t="s">
        <v>218</v>
      </c>
    </row>
    <row r="18" spans="2:5" s="13" customFormat="1" ht="56.45" hidden="1" customHeight="1">
      <c r="B18" s="44" t="s">
        <v>312</v>
      </c>
      <c r="C18" s="41" t="s">
        <v>225</v>
      </c>
      <c r="D18" s="30" t="s">
        <v>226</v>
      </c>
      <c r="E18" s="31" t="s">
        <v>218</v>
      </c>
    </row>
    <row r="19" spans="2:5" s="13" customFormat="1" ht="56.45" hidden="1" customHeight="1">
      <c r="B19" s="44" t="s">
        <v>313</v>
      </c>
      <c r="C19" s="41" t="s">
        <v>227</v>
      </c>
      <c r="D19" s="30" t="s">
        <v>228</v>
      </c>
      <c r="E19" s="31" t="s">
        <v>229</v>
      </c>
    </row>
    <row r="20" spans="2:5" s="13" customFormat="1" ht="56.45" hidden="1" customHeight="1">
      <c r="B20" s="44" t="s">
        <v>314</v>
      </c>
      <c r="C20" s="41" t="s">
        <v>230</v>
      </c>
      <c r="D20" s="30" t="s">
        <v>231</v>
      </c>
      <c r="E20" s="31" t="s">
        <v>229</v>
      </c>
    </row>
    <row r="21" spans="2:5" s="13" customFormat="1" ht="39" customHeight="1">
      <c r="B21" s="44" t="s">
        <v>315</v>
      </c>
      <c r="C21" s="41" t="s">
        <v>232</v>
      </c>
      <c r="D21" s="30" t="s">
        <v>233</v>
      </c>
      <c r="E21" s="31" t="s">
        <v>218</v>
      </c>
    </row>
    <row r="22" spans="2:5" s="13" customFormat="1" ht="39" customHeight="1">
      <c r="B22" s="44" t="s">
        <v>316</v>
      </c>
      <c r="C22" s="41" t="s">
        <v>131</v>
      </c>
      <c r="D22" s="30" t="s">
        <v>283</v>
      </c>
      <c r="E22" s="31" t="s">
        <v>218</v>
      </c>
    </row>
    <row r="23" spans="2:5" s="13" customFormat="1" ht="39" customHeight="1">
      <c r="B23" s="44" t="s">
        <v>317</v>
      </c>
      <c r="C23" s="41" t="s">
        <v>132</v>
      </c>
      <c r="D23" s="30" t="s">
        <v>283</v>
      </c>
      <c r="E23" s="31" t="s">
        <v>218</v>
      </c>
    </row>
    <row r="24" spans="2:5" s="13" customFormat="1" ht="39" customHeight="1">
      <c r="B24" s="44" t="s">
        <v>318</v>
      </c>
      <c r="C24" s="41" t="s">
        <v>266</v>
      </c>
      <c r="D24" s="30" t="s">
        <v>283</v>
      </c>
      <c r="E24" s="31" t="s">
        <v>218</v>
      </c>
    </row>
    <row r="25" spans="2:5" s="13" customFormat="1" ht="39" customHeight="1">
      <c r="B25" s="44" t="s">
        <v>319</v>
      </c>
      <c r="C25" s="41" t="s">
        <v>265</v>
      </c>
      <c r="D25" s="30" t="s">
        <v>283</v>
      </c>
      <c r="E25" s="31" t="s">
        <v>218</v>
      </c>
    </row>
    <row r="26" spans="2:5" s="13" customFormat="1" ht="39" customHeight="1">
      <c r="B26" s="44" t="s">
        <v>320</v>
      </c>
      <c r="C26" s="41" t="s">
        <v>260</v>
      </c>
      <c r="D26" s="30" t="s">
        <v>283</v>
      </c>
      <c r="E26" s="31" t="s">
        <v>218</v>
      </c>
    </row>
    <row r="27" spans="2:5" s="13" customFormat="1" ht="39" customHeight="1">
      <c r="B27" s="44" t="s">
        <v>321</v>
      </c>
      <c r="C27" s="41" t="s">
        <v>280</v>
      </c>
      <c r="D27" s="30" t="s">
        <v>283</v>
      </c>
      <c r="E27" s="31" t="s">
        <v>218</v>
      </c>
    </row>
    <row r="28" spans="2:5" s="13" customFormat="1" ht="39" customHeight="1">
      <c r="B28" s="44" t="s">
        <v>322</v>
      </c>
      <c r="C28" s="41" t="s">
        <v>272</v>
      </c>
      <c r="D28" s="30" t="s">
        <v>283</v>
      </c>
      <c r="E28" s="31" t="s">
        <v>218</v>
      </c>
    </row>
    <row r="29" spans="2:5" s="13" customFormat="1" ht="39" customHeight="1">
      <c r="B29" s="44" t="s">
        <v>323</v>
      </c>
      <c r="C29" s="41" t="s">
        <v>278</v>
      </c>
      <c r="D29" s="30" t="s">
        <v>283</v>
      </c>
      <c r="E29" s="31" t="s">
        <v>218</v>
      </c>
    </row>
    <row r="30" spans="2:5" s="13" customFormat="1" ht="39" customHeight="1">
      <c r="B30" s="44" t="s">
        <v>324</v>
      </c>
      <c r="C30" s="41" t="s">
        <v>367</v>
      </c>
      <c r="D30" s="30" t="s">
        <v>283</v>
      </c>
      <c r="E30" s="31" t="s">
        <v>218</v>
      </c>
    </row>
    <row r="31" spans="2:5" s="13" customFormat="1" ht="39" customHeight="1">
      <c r="B31" s="44" t="s">
        <v>325</v>
      </c>
      <c r="C31" s="41" t="s">
        <v>134</v>
      </c>
      <c r="D31" s="30" t="s">
        <v>283</v>
      </c>
      <c r="E31" s="31" t="s">
        <v>218</v>
      </c>
    </row>
    <row r="32" spans="2:5" s="13" customFormat="1" ht="39" customHeight="1">
      <c r="B32" s="44" t="s">
        <v>326</v>
      </c>
      <c r="C32" s="41" t="s">
        <v>135</v>
      </c>
      <c r="D32" s="30" t="s">
        <v>283</v>
      </c>
      <c r="E32" s="31" t="s">
        <v>218</v>
      </c>
    </row>
    <row r="33" spans="2:5" s="13" customFormat="1" ht="39" customHeight="1">
      <c r="B33" s="44" t="s">
        <v>327</v>
      </c>
      <c r="C33" s="41" t="s">
        <v>136</v>
      </c>
      <c r="D33" s="30" t="s">
        <v>283</v>
      </c>
      <c r="E33" s="31" t="s">
        <v>218</v>
      </c>
    </row>
    <row r="34" spans="2:5" s="13" customFormat="1" ht="39" customHeight="1">
      <c r="B34" s="44" t="s">
        <v>328</v>
      </c>
      <c r="C34" s="41" t="s">
        <v>282</v>
      </c>
      <c r="D34" s="30" t="s">
        <v>283</v>
      </c>
      <c r="E34" s="31" t="s">
        <v>218</v>
      </c>
    </row>
    <row r="35" spans="2:5" s="13" customFormat="1" ht="39" customHeight="1">
      <c r="B35" s="44" t="s">
        <v>329</v>
      </c>
      <c r="C35" s="41" t="s">
        <v>261</v>
      </c>
      <c r="D35" s="30" t="s">
        <v>283</v>
      </c>
      <c r="E35" s="31" t="s">
        <v>218</v>
      </c>
    </row>
    <row r="36" spans="2:5" s="13" customFormat="1" ht="39" customHeight="1">
      <c r="B36" s="44" t="s">
        <v>330</v>
      </c>
      <c r="C36" s="41" t="s">
        <v>273</v>
      </c>
      <c r="D36" s="30" t="s">
        <v>283</v>
      </c>
      <c r="E36" s="31" t="s">
        <v>218</v>
      </c>
    </row>
    <row r="37" spans="2:5" s="13" customFormat="1" ht="39" customHeight="1">
      <c r="B37" s="44" t="s">
        <v>331</v>
      </c>
      <c r="C37" s="41" t="s">
        <v>274</v>
      </c>
      <c r="D37" s="30" t="s">
        <v>283</v>
      </c>
      <c r="E37" s="31" t="s">
        <v>218</v>
      </c>
    </row>
    <row r="38" spans="2:5" s="13" customFormat="1" ht="39" customHeight="1">
      <c r="B38" s="44" t="s">
        <v>332</v>
      </c>
      <c r="C38" s="41" t="s">
        <v>371</v>
      </c>
      <c r="D38" s="30" t="s">
        <v>283</v>
      </c>
      <c r="E38" s="31" t="s">
        <v>218</v>
      </c>
    </row>
    <row r="39" spans="2:5" s="13" customFormat="1" ht="39" customHeight="1">
      <c r="B39" s="44" t="s">
        <v>333</v>
      </c>
      <c r="C39" s="41" t="s">
        <v>275</v>
      </c>
      <c r="D39" s="30" t="s">
        <v>283</v>
      </c>
      <c r="E39" s="31" t="s">
        <v>218</v>
      </c>
    </row>
    <row r="40" spans="2:5" s="13" customFormat="1" ht="39" customHeight="1">
      <c r="B40" s="44" t="s">
        <v>334</v>
      </c>
      <c r="C40" s="41" t="s">
        <v>276</v>
      </c>
      <c r="D40" s="30" t="s">
        <v>283</v>
      </c>
      <c r="E40" s="31" t="s">
        <v>218</v>
      </c>
    </row>
    <row r="41" spans="2:5" s="13" customFormat="1" ht="39" customHeight="1">
      <c r="B41" s="44" t="s">
        <v>335</v>
      </c>
      <c r="C41" s="41" t="s">
        <v>277</v>
      </c>
      <c r="D41" s="30" t="s">
        <v>283</v>
      </c>
      <c r="E41" s="31" t="s">
        <v>218</v>
      </c>
    </row>
    <row r="42" spans="2:5" s="13" customFormat="1" ht="39" customHeight="1">
      <c r="B42" s="44" t="s">
        <v>336</v>
      </c>
      <c r="C42" s="41" t="s">
        <v>279</v>
      </c>
      <c r="D42" s="30" t="s">
        <v>283</v>
      </c>
      <c r="E42" s="31" t="s">
        <v>218</v>
      </c>
    </row>
    <row r="43" spans="2:5" s="13" customFormat="1" ht="39" customHeight="1">
      <c r="B43" s="44" t="s">
        <v>337</v>
      </c>
      <c r="C43" s="41" t="s">
        <v>281</v>
      </c>
      <c r="D43" s="30" t="s">
        <v>283</v>
      </c>
      <c r="E43" s="31" t="s">
        <v>218</v>
      </c>
    </row>
    <row r="44" spans="2:5" s="13" customFormat="1" ht="39" customHeight="1">
      <c r="B44" s="44" t="s">
        <v>338</v>
      </c>
      <c r="C44" s="41" t="s">
        <v>295</v>
      </c>
      <c r="D44" s="30" t="s">
        <v>234</v>
      </c>
      <c r="E44" s="31" t="s">
        <v>229</v>
      </c>
    </row>
    <row r="45" spans="2:5" s="13" customFormat="1" ht="39" customHeight="1">
      <c r="B45" s="44" t="s">
        <v>339</v>
      </c>
      <c r="C45" s="41" t="s">
        <v>296</v>
      </c>
      <c r="D45" s="30" t="s">
        <v>235</v>
      </c>
      <c r="E45" s="31" t="s">
        <v>229</v>
      </c>
    </row>
    <row r="46" spans="2:5" s="13" customFormat="1" ht="39" customHeight="1">
      <c r="B46" s="44" t="s">
        <v>340</v>
      </c>
      <c r="C46" s="41" t="s">
        <v>139</v>
      </c>
      <c r="D46" s="30" t="s">
        <v>284</v>
      </c>
      <c r="E46" s="31" t="s">
        <v>218</v>
      </c>
    </row>
    <row r="47" spans="2:5" s="13" customFormat="1" ht="39" customHeight="1">
      <c r="B47" s="44" t="s">
        <v>341</v>
      </c>
      <c r="C47" s="41" t="s">
        <v>368</v>
      </c>
      <c r="D47" s="30" t="s">
        <v>369</v>
      </c>
      <c r="E47" s="31" t="s">
        <v>218</v>
      </c>
    </row>
    <row r="48" spans="2:5" s="13" customFormat="1" ht="39" customHeight="1">
      <c r="B48" s="44" t="s">
        <v>342</v>
      </c>
      <c r="C48" s="41" t="s">
        <v>140</v>
      </c>
      <c r="D48" s="30" t="s">
        <v>286</v>
      </c>
      <c r="E48" s="31" t="s">
        <v>229</v>
      </c>
    </row>
    <row r="49" spans="2:5" s="13" customFormat="1" ht="39" customHeight="1">
      <c r="B49" s="44" t="s">
        <v>343</v>
      </c>
      <c r="C49" s="41" t="s">
        <v>142</v>
      </c>
      <c r="D49" s="30" t="s">
        <v>285</v>
      </c>
      <c r="E49" s="31" t="s">
        <v>229</v>
      </c>
    </row>
    <row r="50" spans="2:5" s="13" customFormat="1" ht="39" customHeight="1">
      <c r="B50" s="44" t="s">
        <v>344</v>
      </c>
      <c r="C50" s="41" t="s">
        <v>143</v>
      </c>
      <c r="D50" s="30" t="s">
        <v>236</v>
      </c>
      <c r="E50" s="31" t="s">
        <v>229</v>
      </c>
    </row>
    <row r="51" spans="2:5" s="13" customFormat="1" ht="39" customHeight="1">
      <c r="B51" s="44" t="s">
        <v>345</v>
      </c>
      <c r="C51" s="41" t="s">
        <v>200</v>
      </c>
      <c r="D51" s="30" t="s">
        <v>287</v>
      </c>
      <c r="E51" s="31" t="s">
        <v>229</v>
      </c>
    </row>
    <row r="52" spans="2:5" s="13" customFormat="1" ht="39" customHeight="1">
      <c r="B52" s="44" t="s">
        <v>346</v>
      </c>
      <c r="C52" s="41" t="s">
        <v>201</v>
      </c>
      <c r="D52" s="30" t="s">
        <v>237</v>
      </c>
      <c r="E52" s="31" t="s">
        <v>229</v>
      </c>
    </row>
    <row r="53" spans="2:5" s="13" customFormat="1" ht="51.6" customHeight="1">
      <c r="B53" s="44" t="s">
        <v>347</v>
      </c>
      <c r="C53" s="41" t="s">
        <v>184</v>
      </c>
      <c r="D53" s="30" t="s">
        <v>288</v>
      </c>
      <c r="E53" s="31" t="s">
        <v>218</v>
      </c>
    </row>
    <row r="54" spans="2:5" s="13" customFormat="1" ht="51.6" customHeight="1">
      <c r="B54" s="44" t="s">
        <v>348</v>
      </c>
      <c r="C54" s="41" t="s">
        <v>185</v>
      </c>
      <c r="D54" s="30" t="s">
        <v>289</v>
      </c>
      <c r="E54" s="31" t="s">
        <v>218</v>
      </c>
    </row>
    <row r="55" spans="2:5" s="13" customFormat="1" ht="51.6" customHeight="1">
      <c r="B55" s="44" t="s">
        <v>349</v>
      </c>
      <c r="C55" s="41" t="s">
        <v>186</v>
      </c>
      <c r="D55" s="30" t="s">
        <v>290</v>
      </c>
      <c r="E55" s="31" t="s">
        <v>218</v>
      </c>
    </row>
    <row r="56" spans="2:5" s="13" customFormat="1" ht="51" customHeight="1">
      <c r="B56" s="44" t="s">
        <v>350</v>
      </c>
      <c r="C56" s="41" t="s">
        <v>187</v>
      </c>
      <c r="D56" s="30" t="s">
        <v>407</v>
      </c>
      <c r="E56" s="31" t="s">
        <v>218</v>
      </c>
    </row>
    <row r="57" spans="2:5" s="13" customFormat="1" ht="51" customHeight="1">
      <c r="B57" s="44" t="s">
        <v>351</v>
      </c>
      <c r="C57" s="41" t="s">
        <v>291</v>
      </c>
      <c r="D57" s="30" t="s">
        <v>292</v>
      </c>
      <c r="E57" s="31" t="s">
        <v>218</v>
      </c>
    </row>
    <row r="58" spans="2:5" s="13" customFormat="1" ht="51" customHeight="1">
      <c r="B58" s="44" t="s">
        <v>352</v>
      </c>
      <c r="C58" s="41" t="s">
        <v>188</v>
      </c>
      <c r="D58" s="30" t="s">
        <v>293</v>
      </c>
      <c r="E58" s="31" t="s">
        <v>218</v>
      </c>
    </row>
    <row r="59" spans="2:5" s="13" customFormat="1" ht="39" customHeight="1">
      <c r="B59" s="44" t="s">
        <v>353</v>
      </c>
      <c r="C59" s="41" t="s">
        <v>145</v>
      </c>
      <c r="D59" s="30" t="s">
        <v>408</v>
      </c>
      <c r="E59" s="31" t="s">
        <v>218</v>
      </c>
    </row>
    <row r="60" spans="2:5" s="13" customFormat="1" ht="39" customHeight="1">
      <c r="B60" s="44" t="s">
        <v>354</v>
      </c>
      <c r="C60" s="41" t="s">
        <v>146</v>
      </c>
      <c r="D60" s="30" t="s">
        <v>189</v>
      </c>
      <c r="E60" s="31" t="s">
        <v>218</v>
      </c>
    </row>
    <row r="61" spans="2:5" s="13" customFormat="1" ht="54.6" customHeight="1">
      <c r="B61" s="44" t="s">
        <v>355</v>
      </c>
      <c r="C61" s="41" t="s">
        <v>82</v>
      </c>
      <c r="D61" s="30" t="s">
        <v>209</v>
      </c>
      <c r="E61" s="31" t="s">
        <v>218</v>
      </c>
    </row>
    <row r="62" spans="2:5" s="13" customFormat="1" ht="39" customHeight="1">
      <c r="B62" s="44" t="s">
        <v>356</v>
      </c>
      <c r="C62" s="41" t="s">
        <v>238</v>
      </c>
      <c r="D62" s="30" t="s">
        <v>239</v>
      </c>
      <c r="E62" s="31" t="s">
        <v>229</v>
      </c>
    </row>
    <row r="63" spans="2:5" s="13" customFormat="1" ht="39" customHeight="1">
      <c r="B63" s="44" t="s">
        <v>357</v>
      </c>
      <c r="C63" s="41" t="s">
        <v>240</v>
      </c>
      <c r="D63" s="30" t="s">
        <v>241</v>
      </c>
      <c r="E63" s="31" t="s">
        <v>229</v>
      </c>
    </row>
    <row r="64" spans="2:5" s="13" customFormat="1" ht="39" customHeight="1">
      <c r="B64" s="44" t="s">
        <v>358</v>
      </c>
      <c r="C64" s="41" t="s">
        <v>151</v>
      </c>
      <c r="D64" s="30" t="s">
        <v>242</v>
      </c>
      <c r="E64" s="31" t="s">
        <v>229</v>
      </c>
    </row>
    <row r="65" spans="2:5" s="13" customFormat="1" ht="39" customHeight="1">
      <c r="B65" s="44" t="s">
        <v>359</v>
      </c>
      <c r="C65" s="41" t="s">
        <v>243</v>
      </c>
      <c r="D65" s="30" t="s">
        <v>244</v>
      </c>
      <c r="E65" s="31" t="s">
        <v>229</v>
      </c>
    </row>
    <row r="66" spans="2:5" s="13" customFormat="1" ht="39" customHeight="1">
      <c r="B66" s="44" t="s">
        <v>360</v>
      </c>
      <c r="C66" s="41" t="s">
        <v>190</v>
      </c>
      <c r="D66" s="30" t="s">
        <v>245</v>
      </c>
      <c r="E66" s="31" t="s">
        <v>229</v>
      </c>
    </row>
    <row r="67" spans="2:5" s="13" customFormat="1" ht="39" customHeight="1">
      <c r="B67" s="44" t="s">
        <v>361</v>
      </c>
      <c r="C67" s="41" t="s">
        <v>246</v>
      </c>
      <c r="D67" s="30" t="s">
        <v>247</v>
      </c>
      <c r="E67" s="31" t="s">
        <v>229</v>
      </c>
    </row>
    <row r="68" spans="2:5" s="13" customFormat="1" ht="39" customHeight="1">
      <c r="B68" s="44" t="s">
        <v>363</v>
      </c>
      <c r="C68" s="41" t="s">
        <v>154</v>
      </c>
      <c r="D68" s="30" t="s">
        <v>248</v>
      </c>
      <c r="E68" s="31" t="s">
        <v>229</v>
      </c>
    </row>
    <row r="69" spans="2:5" s="13" customFormat="1" ht="39" customHeight="1">
      <c r="B69" s="44" t="s">
        <v>364</v>
      </c>
      <c r="C69" s="41" t="s">
        <v>191</v>
      </c>
      <c r="D69" s="30" t="s">
        <v>249</v>
      </c>
      <c r="E69" s="31" t="s">
        <v>218</v>
      </c>
    </row>
    <row r="70" spans="2:5" s="13" customFormat="1" ht="57.6" customHeight="1">
      <c r="B70" s="44" t="s">
        <v>365</v>
      </c>
      <c r="C70" s="41" t="s">
        <v>192</v>
      </c>
      <c r="D70" s="30" t="s">
        <v>250</v>
      </c>
      <c r="E70" s="31" t="s">
        <v>218</v>
      </c>
    </row>
    <row r="71" spans="2:5" s="13" customFormat="1" ht="39" customHeight="1">
      <c r="B71" s="44" t="s">
        <v>366</v>
      </c>
      <c r="C71" s="41" t="s">
        <v>193</v>
      </c>
      <c r="D71" s="30" t="s">
        <v>251</v>
      </c>
      <c r="E71" s="31" t="s">
        <v>218</v>
      </c>
    </row>
    <row r="72" spans="2:5" s="13" customFormat="1" ht="46.7" customHeight="1">
      <c r="B72" s="44" t="s">
        <v>372</v>
      </c>
      <c r="C72" s="41" t="s">
        <v>194</v>
      </c>
      <c r="D72" s="30" t="s">
        <v>252</v>
      </c>
      <c r="E72" s="31" t="s">
        <v>218</v>
      </c>
    </row>
    <row r="73" spans="2:5" s="13" customFormat="1" ht="39" customHeight="1">
      <c r="B73" s="44" t="s">
        <v>373</v>
      </c>
      <c r="C73" s="41" t="s">
        <v>195</v>
      </c>
      <c r="D73" s="30" t="s">
        <v>253</v>
      </c>
      <c r="E73" s="31" t="s">
        <v>218</v>
      </c>
    </row>
    <row r="74" spans="2:5" s="13" customFormat="1" ht="39" customHeight="1">
      <c r="B74" s="44" t="s">
        <v>379</v>
      </c>
      <c r="C74" s="41" t="s">
        <v>196</v>
      </c>
      <c r="D74" s="30" t="s">
        <v>254</v>
      </c>
      <c r="E74" s="31" t="s">
        <v>218</v>
      </c>
    </row>
    <row r="75" spans="2:5" s="13" customFormat="1" ht="39" customHeight="1">
      <c r="B75" s="44" t="s">
        <v>380</v>
      </c>
      <c r="C75" s="41" t="s">
        <v>197</v>
      </c>
      <c r="D75" s="30" t="s">
        <v>255</v>
      </c>
      <c r="E75" s="31" t="s">
        <v>218</v>
      </c>
    </row>
    <row r="76" spans="2:5" s="13" customFormat="1" ht="39" customHeight="1">
      <c r="B76" s="44" t="s">
        <v>381</v>
      </c>
      <c r="C76" s="41" t="s">
        <v>198</v>
      </c>
      <c r="D76" s="30" t="s">
        <v>256</v>
      </c>
      <c r="E76" s="31" t="s">
        <v>229</v>
      </c>
    </row>
    <row r="77" spans="2:5" s="13" customFormat="1" ht="39" customHeight="1">
      <c r="B77" s="44" t="s">
        <v>382</v>
      </c>
      <c r="C77" s="41" t="s">
        <v>199</v>
      </c>
      <c r="D77" s="30" t="s">
        <v>395</v>
      </c>
      <c r="E77" s="31" t="s">
        <v>218</v>
      </c>
    </row>
  </sheetData>
  <sheetProtection algorithmName="SHA-512" hashValue="F9uy61MJIcvp/GtM3c4qzVAsdmD3AUQyrzS8i/+lBS9lS+tEhKnLZQlSbt9opbX3adX3acydd/DWN2x2PG4nJg==" saltValue="im4K1OHPD02lISBKNNQ1Jg==" spinCount="100000" sheet="1" objects="1" scenarios="1"/>
  <autoFilter ref="C5:E78" xr:uid="{A274E037-16FE-4286-B9FE-EB73EEFC37BB}"/>
  <phoneticPr fontId="21" type="noConversion"/>
  <hyperlinks>
    <hyperlink ref="B3" location="Índice!A1" display="Voltar ao índice" xr:uid="{7DCCA2A8-6D91-41C3-AEBF-9CCCFE982D81}"/>
  </hyperlinks>
  <pageMargins left="0.7" right="0.7" top="0.75" bottom="0.75" header="0.3" footer="0.3"/>
  <pageSetup paperSize="9"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7454-B66D-4C3B-A7BA-50AB2C9F12C9}">
  <sheetPr>
    <pageSetUpPr fitToPage="1"/>
  </sheetPr>
  <dimension ref="A1:E32"/>
  <sheetViews>
    <sheetView tabSelected="1" workbookViewId="0">
      <pane ySplit="5" topLeftCell="A6" activePane="bottomLeft" state="frozen"/>
      <selection pane="bottomLeft" activeCell="H9" sqref="H9"/>
    </sheetView>
  </sheetViews>
  <sheetFormatPr defaultColWidth="8.875" defaultRowHeight="14.25"/>
  <cols>
    <col min="1" max="1" width="14.625" style="3" customWidth="1"/>
    <col min="2" max="2" width="31.5" style="3" customWidth="1"/>
    <col min="3" max="3" width="80.5" style="3" customWidth="1"/>
    <col min="4" max="4" width="29.625" style="3" customWidth="1"/>
    <col min="5" max="5" width="6.5" style="3" customWidth="1"/>
    <col min="6" max="16384" width="8.875" style="3"/>
  </cols>
  <sheetData>
    <row r="1" spans="1:5" ht="48.6" customHeight="1">
      <c r="A1" s="2"/>
      <c r="B1" s="10" t="s">
        <v>52</v>
      </c>
      <c r="C1" s="10"/>
      <c r="D1" s="10"/>
    </row>
    <row r="2" spans="1:5" ht="25.5">
      <c r="B2" s="11" t="str">
        <f>Cover!B2</f>
        <v xml:space="preserve">Gabinete Regional para a Conformidade Digital, Proteção de Dados e Cibersegurança </v>
      </c>
    </row>
    <row r="3" spans="1:5" ht="13.35" customHeight="1">
      <c r="B3" s="26" t="s">
        <v>58</v>
      </c>
      <c r="C3" s="11"/>
      <c r="D3" s="11"/>
      <c r="E3" s="11"/>
    </row>
    <row r="4" spans="1:5" ht="25.5">
      <c r="E4" s="11"/>
    </row>
    <row r="5" spans="1:5" ht="18.600000000000001" customHeight="1">
      <c r="B5" s="27" t="s">
        <v>59</v>
      </c>
      <c r="C5" s="28" t="s">
        <v>60</v>
      </c>
      <c r="D5" s="28" t="s">
        <v>61</v>
      </c>
      <c r="E5" s="11"/>
    </row>
    <row r="6" spans="1:5" s="13" customFormat="1" ht="50.85" customHeight="1">
      <c r="B6" s="29" t="s">
        <v>62</v>
      </c>
      <c r="C6" s="30" t="s">
        <v>63</v>
      </c>
      <c r="D6" s="31" t="s">
        <v>64</v>
      </c>
      <c r="E6" s="16"/>
    </row>
    <row r="7" spans="1:5" s="13" customFormat="1" ht="24.6" customHeight="1">
      <c r="B7" s="29" t="s">
        <v>65</v>
      </c>
      <c r="C7" s="30" t="s">
        <v>66</v>
      </c>
      <c r="D7" s="31" t="s">
        <v>67</v>
      </c>
      <c r="E7" s="16"/>
    </row>
    <row r="8" spans="1:5" s="13" customFormat="1" ht="39" customHeight="1">
      <c r="B8" s="29" t="s">
        <v>68</v>
      </c>
      <c r="C8" s="30" t="s">
        <v>69</v>
      </c>
      <c r="D8" s="31" t="s">
        <v>70</v>
      </c>
      <c r="E8" s="16"/>
    </row>
    <row r="9" spans="1:5" s="13" customFormat="1" ht="133.35" customHeight="1">
      <c r="B9" s="29" t="s">
        <v>71</v>
      </c>
      <c r="C9" s="30" t="s">
        <v>72</v>
      </c>
      <c r="D9" s="31" t="s">
        <v>73</v>
      </c>
      <c r="E9" s="16"/>
    </row>
    <row r="10" spans="1:5" s="13" customFormat="1" ht="39" customHeight="1">
      <c r="B10" s="29" t="s">
        <v>74</v>
      </c>
      <c r="C10" s="30" t="s">
        <v>75</v>
      </c>
      <c r="D10" s="31" t="s">
        <v>70</v>
      </c>
      <c r="E10" s="16"/>
    </row>
    <row r="11" spans="1:5" s="13" customFormat="1" ht="39" customHeight="1">
      <c r="B11" s="29" t="s">
        <v>76</v>
      </c>
      <c r="C11" s="30" t="s">
        <v>77</v>
      </c>
      <c r="D11" s="31" t="s">
        <v>70</v>
      </c>
      <c r="E11" s="16"/>
    </row>
    <row r="12" spans="1:5" s="13" customFormat="1" ht="142.35" customHeight="1">
      <c r="B12" s="29" t="s">
        <v>78</v>
      </c>
      <c r="C12" s="30" t="s">
        <v>79</v>
      </c>
      <c r="D12" s="31" t="s">
        <v>22</v>
      </c>
      <c r="E12" s="16"/>
    </row>
    <row r="13" spans="1:5" s="13" customFormat="1" ht="161.1" customHeight="1">
      <c r="B13" s="29" t="s">
        <v>80</v>
      </c>
      <c r="C13" s="30" t="s">
        <v>81</v>
      </c>
      <c r="D13" s="31" t="s">
        <v>22</v>
      </c>
      <c r="E13" s="16"/>
    </row>
    <row r="14" spans="1:5" s="13" customFormat="1" ht="63" customHeight="1">
      <c r="B14" s="29" t="s">
        <v>83</v>
      </c>
      <c r="C14" s="30" t="s">
        <v>84</v>
      </c>
      <c r="D14" s="31" t="s">
        <v>85</v>
      </c>
      <c r="E14" s="16"/>
    </row>
    <row r="15" spans="1:5" s="13" customFormat="1" ht="56.45" customHeight="1">
      <c r="B15" s="29" t="s">
        <v>86</v>
      </c>
      <c r="C15" s="30" t="s">
        <v>87</v>
      </c>
      <c r="D15" s="31" t="s">
        <v>70</v>
      </c>
      <c r="E15" s="16"/>
    </row>
    <row r="16" spans="1:5" s="13" customFormat="1" ht="37.35" customHeight="1">
      <c r="B16" s="29" t="s">
        <v>88</v>
      </c>
      <c r="C16" s="30" t="s">
        <v>89</v>
      </c>
      <c r="D16" s="31" t="s">
        <v>70</v>
      </c>
      <c r="E16" s="16"/>
    </row>
    <row r="17" spans="2:5" s="13" customFormat="1" ht="109.35" customHeight="1">
      <c r="B17" s="29" t="s">
        <v>90</v>
      </c>
      <c r="C17" s="30" t="s">
        <v>91</v>
      </c>
      <c r="D17" s="31" t="s">
        <v>92</v>
      </c>
      <c r="E17" s="16"/>
    </row>
    <row r="18" spans="2:5" s="13" customFormat="1" ht="36.6" customHeight="1">
      <c r="B18" s="29" t="s">
        <v>93</v>
      </c>
      <c r="C18" s="30" t="s">
        <v>94</v>
      </c>
      <c r="D18" s="31" t="s">
        <v>70</v>
      </c>
      <c r="E18" s="16"/>
    </row>
    <row r="19" spans="2:5" s="13" customFormat="1" ht="12.75">
      <c r="B19" s="29" t="s">
        <v>95</v>
      </c>
      <c r="C19" s="30" t="s">
        <v>96</v>
      </c>
      <c r="D19" s="31" t="s">
        <v>70</v>
      </c>
      <c r="E19" s="16"/>
    </row>
    <row r="20" spans="2:5" s="13" customFormat="1" ht="112.7" customHeight="1">
      <c r="B20" s="29" t="s">
        <v>97</v>
      </c>
      <c r="C20" s="30" t="s">
        <v>98</v>
      </c>
      <c r="D20" s="31" t="s">
        <v>99</v>
      </c>
      <c r="E20" s="16"/>
    </row>
    <row r="21" spans="2:5" s="13" customFormat="1" ht="45" customHeight="1">
      <c r="B21" s="29" t="s">
        <v>298</v>
      </c>
      <c r="C21" s="30" t="s">
        <v>100</v>
      </c>
      <c r="D21" s="31" t="s">
        <v>85</v>
      </c>
      <c r="E21" s="16"/>
    </row>
    <row r="22" spans="2:5" s="13" customFormat="1" ht="217.7" customHeight="1">
      <c r="B22" s="29" t="s">
        <v>299</v>
      </c>
      <c r="C22" s="30" t="s">
        <v>101</v>
      </c>
      <c r="D22" s="31" t="s">
        <v>70</v>
      </c>
      <c r="E22" s="16"/>
    </row>
    <row r="23" spans="2:5" s="13" customFormat="1" ht="71.099999999999994" customHeight="1">
      <c r="B23" s="29" t="s">
        <v>102</v>
      </c>
      <c r="C23" s="30" t="s">
        <v>103</v>
      </c>
      <c r="D23" s="31" t="s">
        <v>104</v>
      </c>
      <c r="E23" s="16"/>
    </row>
    <row r="24" spans="2:5" s="13" customFormat="1" ht="77.849999999999994" customHeight="1">
      <c r="B24" s="29" t="s">
        <v>105</v>
      </c>
      <c r="C24" s="30" t="s">
        <v>106</v>
      </c>
      <c r="D24" s="31" t="s">
        <v>70</v>
      </c>
      <c r="E24" s="16"/>
    </row>
    <row r="25" spans="2:5" s="13" customFormat="1" ht="48.6" customHeight="1">
      <c r="B25" s="29" t="s">
        <v>107</v>
      </c>
      <c r="C25" s="30" t="s">
        <v>108</v>
      </c>
      <c r="D25" s="31" t="s">
        <v>70</v>
      </c>
      <c r="E25" s="16"/>
    </row>
    <row r="26" spans="2:5" s="13" customFormat="1" ht="46.5" customHeight="1">
      <c r="B26" s="29" t="s">
        <v>109</v>
      </c>
      <c r="C26" s="30" t="s">
        <v>110</v>
      </c>
      <c r="D26" s="31" t="s">
        <v>99</v>
      </c>
      <c r="E26" s="16"/>
    </row>
    <row r="27" spans="2:5" s="13" customFormat="1" ht="45" customHeight="1">
      <c r="B27" s="29" t="s">
        <v>111</v>
      </c>
      <c r="C27" s="30" t="s">
        <v>112</v>
      </c>
      <c r="D27" s="31" t="s">
        <v>67</v>
      </c>
      <c r="E27" s="16"/>
    </row>
    <row r="28" spans="2:5" s="13" customFormat="1" ht="64.349999999999994" customHeight="1">
      <c r="B28" s="29" t="s">
        <v>113</v>
      </c>
      <c r="C28" s="30" t="s">
        <v>114</v>
      </c>
      <c r="D28" s="31" t="s">
        <v>99</v>
      </c>
      <c r="E28" s="16"/>
    </row>
    <row r="29" spans="2:5" s="13" customFormat="1" ht="64.349999999999994" customHeight="1">
      <c r="B29" s="29" t="s">
        <v>115</v>
      </c>
      <c r="C29" s="30" t="s">
        <v>116</v>
      </c>
      <c r="D29" s="31" t="s">
        <v>70</v>
      </c>
      <c r="E29" s="16"/>
    </row>
    <row r="30" spans="2:5" ht="40.35" customHeight="1">
      <c r="B30" s="29" t="s">
        <v>117</v>
      </c>
      <c r="C30" s="30" t="s">
        <v>118</v>
      </c>
      <c r="D30" s="31" t="s">
        <v>119</v>
      </c>
    </row>
    <row r="31" spans="2:5" ht="180" customHeight="1">
      <c r="B31" s="29" t="s">
        <v>120</v>
      </c>
      <c r="C31" s="30" t="s">
        <v>121</v>
      </c>
      <c r="D31" s="31" t="s">
        <v>70</v>
      </c>
    </row>
    <row r="32" spans="2:5" ht="42.6" customHeight="1">
      <c r="B32" s="29" t="s">
        <v>122</v>
      </c>
      <c r="C32" s="30" t="s">
        <v>123</v>
      </c>
      <c r="D32" s="31" t="s">
        <v>70</v>
      </c>
    </row>
  </sheetData>
  <sheetProtection algorithmName="SHA-512" hashValue="b3B4toUbUN8FGSUkPkeGDu+WjaRxfoR+sMLRJ30+PIfF99+FP3rEBx/3CI0IYw6IaDG58Hz9wwP1Ha95UNdoWA==" saltValue="MFO9kyxkY4hw1qnQI+lqkQ==" spinCount="100000" sheet="1" objects="1" scenarios="1"/>
  <sortState ref="B6:D32">
    <sortCondition ref="B6:B32"/>
  </sortState>
  <phoneticPr fontId="21" type="noConversion"/>
  <hyperlinks>
    <hyperlink ref="B3" location="Índice!A1" display="Voltar ao índice" xr:uid="{B6CE1389-872F-4DFD-B92E-00314345AFB4}"/>
  </hyperlinks>
  <pageMargins left="0.7" right="0.7" top="0.75" bottom="0.75" header="0.3" footer="0.3"/>
  <pageSetup paperSize="9" scale="6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A609-4F49-4E4A-B9EE-3F0874F2BDFC}">
  <dimension ref="A1:S29"/>
  <sheetViews>
    <sheetView zoomScale="85" zoomScaleNormal="85" workbookViewId="0">
      <selection activeCell="O36" sqref="O36"/>
    </sheetView>
  </sheetViews>
  <sheetFormatPr defaultRowHeight="14.25"/>
  <cols>
    <col min="1" max="1" width="12.375" customWidth="1"/>
    <col min="3" max="3" width="9.375" customWidth="1"/>
    <col min="18" max="18" width="19.375" customWidth="1"/>
    <col min="19" max="19" width="21" customWidth="1"/>
  </cols>
  <sheetData>
    <row r="1" spans="1:19" ht="15">
      <c r="A1" s="1" t="s">
        <v>158</v>
      </c>
      <c r="I1" s="1" t="s">
        <v>127</v>
      </c>
      <c r="K1" s="1" t="s">
        <v>159</v>
      </c>
    </row>
    <row r="2" spans="1:19">
      <c r="A2" t="s">
        <v>160</v>
      </c>
      <c r="I2" t="s">
        <v>130</v>
      </c>
      <c r="K2" t="s">
        <v>130</v>
      </c>
    </row>
    <row r="3" spans="1:19">
      <c r="A3" t="s">
        <v>161</v>
      </c>
      <c r="I3" t="s">
        <v>162</v>
      </c>
      <c r="K3" t="s">
        <v>182</v>
      </c>
    </row>
    <row r="4" spans="1:19">
      <c r="A4" t="s">
        <v>163</v>
      </c>
      <c r="I4" t="s">
        <v>164</v>
      </c>
      <c r="K4" t="s">
        <v>181</v>
      </c>
    </row>
    <row r="5" spans="1:19">
      <c r="A5" t="s">
        <v>165</v>
      </c>
      <c r="K5" t="s">
        <v>183</v>
      </c>
    </row>
    <row r="7" spans="1:19" ht="15">
      <c r="A7" s="1" t="s">
        <v>166</v>
      </c>
    </row>
    <row r="8" spans="1:19" ht="15">
      <c r="A8" t="s">
        <v>130</v>
      </c>
      <c r="R8" s="1"/>
      <c r="S8" s="1"/>
    </row>
    <row r="9" spans="1:19">
      <c r="A9" t="s">
        <v>167</v>
      </c>
    </row>
    <row r="10" spans="1:19" ht="15">
      <c r="A10" t="s">
        <v>168</v>
      </c>
      <c r="K10" s="4" t="s">
        <v>133</v>
      </c>
    </row>
    <row r="11" spans="1:19">
      <c r="A11" t="s">
        <v>169</v>
      </c>
      <c r="K11" t="s">
        <v>130</v>
      </c>
    </row>
    <row r="12" spans="1:19" ht="15">
      <c r="A12" s="1"/>
      <c r="K12" t="s">
        <v>170</v>
      </c>
    </row>
    <row r="13" spans="1:19" ht="15">
      <c r="A13" s="1" t="s">
        <v>171</v>
      </c>
      <c r="K13" t="s">
        <v>172</v>
      </c>
    </row>
    <row r="14" spans="1:19">
      <c r="A14" t="s">
        <v>130</v>
      </c>
      <c r="K14" t="s">
        <v>164</v>
      </c>
    </row>
    <row r="15" spans="1:19" ht="15">
      <c r="A15" t="s">
        <v>157</v>
      </c>
      <c r="R15" s="1"/>
    </row>
    <row r="16" spans="1:19">
      <c r="A16" t="s">
        <v>173</v>
      </c>
    </row>
    <row r="17" spans="1:12" ht="15">
      <c r="A17" t="s">
        <v>174</v>
      </c>
      <c r="K17" s="1" t="s">
        <v>144</v>
      </c>
    </row>
    <row r="18" spans="1:12">
      <c r="K18" t="s">
        <v>130</v>
      </c>
    </row>
    <row r="19" spans="1:12" ht="15">
      <c r="A19" s="1" t="s">
        <v>82</v>
      </c>
      <c r="K19" t="s">
        <v>175</v>
      </c>
    </row>
    <row r="20" spans="1:12">
      <c r="A20" t="s">
        <v>130</v>
      </c>
      <c r="K20" t="s">
        <v>176</v>
      </c>
    </row>
    <row r="21" spans="1:12">
      <c r="A21" t="s">
        <v>390</v>
      </c>
      <c r="K21" t="s">
        <v>177</v>
      </c>
    </row>
    <row r="22" spans="1:12">
      <c r="A22" t="s">
        <v>391</v>
      </c>
      <c r="K22" t="s">
        <v>178</v>
      </c>
    </row>
    <row r="23" spans="1:12">
      <c r="A23" t="s">
        <v>392</v>
      </c>
      <c r="K23" t="s">
        <v>179</v>
      </c>
    </row>
    <row r="24" spans="1:12">
      <c r="A24" t="s">
        <v>394</v>
      </c>
      <c r="K24" t="s">
        <v>180</v>
      </c>
    </row>
    <row r="29" spans="1:12" ht="57">
      <c r="L29" s="45" t="s">
        <v>393</v>
      </c>
    </row>
  </sheetData>
  <phoneticPr fontId="2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d9f42c6-f12b-4e85-b155-3b34f22efd7f" xsi:nil="true"/>
    <lcf76f155ced4ddcb4097134ff3c332f xmlns="261f7b9c-41a8-44ab-ba75-8a4c2307d2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A5CD4080DF07D4EA32F1B1AEA8B8F31" ma:contentTypeVersion="11" ma:contentTypeDescription="Criar um novo documento." ma:contentTypeScope="" ma:versionID="cd83b06f9b31f24b2dbe860c9fcc9fdc">
  <xsd:schema xmlns:xsd="http://www.w3.org/2001/XMLSchema" xmlns:xs="http://www.w3.org/2001/XMLSchema" xmlns:p="http://schemas.microsoft.com/office/2006/metadata/properties" xmlns:ns2="261f7b9c-41a8-44ab-ba75-8a4c2307d2f2" xmlns:ns3="cd9f42c6-f12b-4e85-b155-3b34f22efd7f" targetNamespace="http://schemas.microsoft.com/office/2006/metadata/properties" ma:root="true" ma:fieldsID="b8eb56f732ac02b07854c3469b7438cf" ns2:_="" ns3:_="">
    <xsd:import namespace="261f7b9c-41a8-44ab-ba75-8a4c2307d2f2"/>
    <xsd:import namespace="cd9f42c6-f12b-4e85-b155-3b34f22efd7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f7b9c-41a8-44ab-ba75-8a4c2307d2f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m" ma:readOnly="false" ma:fieldId="{5cf76f15-5ced-4ddc-b409-7134ff3c332f}" ma:taxonomyMulti="true" ma:sspId="3d9b31ac-465d-4bdd-9bfe-9082c5a1519e"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9f42c6-f12b-4e85-b155-3b34f22efd7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1eec551-4f0e-46be-8375-17b4f5f7460e}" ma:internalName="TaxCatchAll" ma:showField="CatchAllData" ma:web="cd9f42c6-f12b-4e85-b155-3b34f22efd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D8678-3E3D-46BE-AB34-CB70EBF7A771}">
  <ds:schemaRefs>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cd9f42c6-f12b-4e85-b155-3b34f22efd7f"/>
    <ds:schemaRef ds:uri="261f7b9c-41a8-44ab-ba75-8a4c2307d2f2"/>
  </ds:schemaRefs>
</ds:datastoreItem>
</file>

<file path=customXml/itemProps2.xml><?xml version="1.0" encoding="utf-8"?>
<ds:datastoreItem xmlns:ds="http://schemas.openxmlformats.org/officeDocument/2006/customXml" ds:itemID="{3BAEC9D5-966D-41BF-81C2-0F05217C8383}">
  <ds:schemaRefs>
    <ds:schemaRef ds:uri="http://schemas.microsoft.com/sharepoint/v3/contenttype/forms"/>
  </ds:schemaRefs>
</ds:datastoreItem>
</file>

<file path=customXml/itemProps3.xml><?xml version="1.0" encoding="utf-8"?>
<ds:datastoreItem xmlns:ds="http://schemas.openxmlformats.org/officeDocument/2006/customXml" ds:itemID="{5734BA90-27B3-48FB-AF05-966DDAA07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f7b9c-41a8-44ab-ba75-8a4c2307d2f2"/>
    <ds:schemaRef ds:uri="cd9f42c6-f12b-4e85-b155-3b34f22efd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8</vt:i4>
      </vt:variant>
    </vt:vector>
  </HeadingPairs>
  <TitlesOfParts>
    <vt:vector size="8" baseType="lpstr">
      <vt:lpstr>Cover</vt:lpstr>
      <vt:lpstr>Índice</vt:lpstr>
      <vt:lpstr>Ficha Técnica</vt:lpstr>
      <vt:lpstr>Caracterização Organismo</vt:lpstr>
      <vt:lpstr>CPD</vt:lpstr>
      <vt:lpstr>Guia Preenchimento</vt:lpstr>
      <vt:lpstr>Definições</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Dina Duarte</dc:creator>
  <cp:keywords/>
  <dc:description/>
  <cp:lastModifiedBy>Gabriela Magalhaes Silva</cp:lastModifiedBy>
  <cp:revision/>
  <cp:lastPrinted>2025-01-23T09:50:06Z</cp:lastPrinted>
  <dcterms:created xsi:type="dcterms:W3CDTF">2025-01-20T15:47:54Z</dcterms:created>
  <dcterms:modified xsi:type="dcterms:W3CDTF">2025-02-12T12:07:52Z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0x0101008A5CD4080DF07D4EA32F1B1AEA8B8F31</vt:lpwstr>
  </property>
  <property fmtid="{D5CDD505-2E9C-101B-9397-08002B2CF9AE}" pid="3" name="MediaServiceImageTags">
    <vt:lpwstr/>
  </property>
</Properties>
</file>